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ДОКУМЕТЫ\Аккредитация гольф-клубов\Промеры 2020\"/>
    </mc:Choice>
  </mc:AlternateContent>
  <bookViews>
    <workbookView xWindow="0" yWindow="0" windowWidth="20490" windowHeight="7755"/>
  </bookViews>
  <sheets>
    <sheet name="Счетные карточки" sheetId="4" r:id="rId1"/>
    <sheet name="Полевые гандикапы" sheetId="5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4" l="1"/>
  <c r="D28" i="4"/>
  <c r="C18" i="4"/>
  <c r="C28" i="4"/>
  <c r="C29" i="4" l="1"/>
  <c r="D29" i="4"/>
</calcChain>
</file>

<file path=xl/sharedStrings.xml><?xml version="1.0" encoding="utf-8"?>
<sst xmlns="http://schemas.openxmlformats.org/spreadsheetml/2006/main" count="296" uniqueCount="62">
  <si>
    <t>CR =</t>
  </si>
  <si>
    <t>PAR =</t>
  </si>
  <si>
    <t>SR =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</si>
  <si>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</si>
  <si>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</si>
  <si>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</si>
  <si>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</si>
  <si>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</si>
  <si>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</si>
  <si>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</si>
  <si>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</si>
  <si>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</si>
  <si>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</si>
  <si>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</si>
  <si>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</si>
  <si>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</si>
  <si>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</si>
  <si>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</si>
  <si>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</si>
  <si>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</si>
  <si>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</si>
  <si>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</si>
  <si>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</si>
  <si>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</si>
  <si>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Поле:</t>
  </si>
  <si>
    <t>Дата:</t>
  </si>
  <si>
    <t>Счётная карточка</t>
  </si>
  <si>
    <t>Категория / Ти</t>
  </si>
  <si>
    <t>Мужчины</t>
  </si>
  <si>
    <t>Женщины</t>
  </si>
  <si>
    <t>Лунка</t>
  </si>
  <si>
    <t>Пар</t>
  </si>
  <si>
    <t>МУЖЧИНЫ</t>
  </si>
  <si>
    <t>ЖЕНЩИНЫ</t>
  </si>
  <si>
    <t>Индекс</t>
  </si>
  <si>
    <t>КРАСНЫЕ ТИ</t>
  </si>
  <si>
    <t>Красные</t>
  </si>
  <si>
    <t>РП мужчины</t>
  </si>
  <si>
    <t>РС мужчины</t>
  </si>
  <si>
    <t>РП женщины</t>
  </si>
  <si>
    <t>РС женщины</t>
  </si>
  <si>
    <t>РП …</t>
  </si>
  <si>
    <t>РС …</t>
  </si>
  <si>
    <t>РП 1 - 9</t>
  </si>
  <si>
    <t>РС 1 - 9</t>
  </si>
  <si>
    <t>РП 10 - 18</t>
  </si>
  <si>
    <t>РС 10 - 18</t>
  </si>
  <si>
    <t>Рейтинг Поля</t>
  </si>
  <si>
    <t>Рейтинг Сложности</t>
  </si>
  <si>
    <t>Желтые</t>
  </si>
  <si>
    <t>ЖЕЛТЫЕ ТИ</t>
  </si>
  <si>
    <t>-</t>
  </si>
  <si>
    <t>)</t>
  </si>
  <si>
    <t>"Алха" (Иркутск)</t>
  </si>
  <si>
    <t>Полевой гандикап ВСГ</t>
  </si>
  <si>
    <t>Алха гольф-клуб</t>
  </si>
  <si>
    <t xml:space="preserve"> гандикапа </t>
  </si>
  <si>
    <t>Показатель</t>
  </si>
  <si>
    <t>Полевой</t>
  </si>
  <si>
    <t>гандикап</t>
  </si>
  <si>
    <t>+2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</si>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</sst>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;\+#;0"/>
    <numFmt numFmtId="165" formatCode="0.0;\+0.0;0.0"/>
    <numFmt numFmtId="166" formatCode="0.0"/>
    <numFmt numFmtId="167" formatCode="#.0"/>
    <numFmt numFmtId="168" formatCode="0.0;\ \+0.0;\ 0.0"/>
  </numFmts>
  <fonts count="18" x14ac:knownFonts="1">
    <font>
      <sz val="10"/>
      <name val="Arial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Times New Roman"/>
      <family val="1"/>
      <charset val="204"/>
    </font>
    <font>
      <b/>
      <sz val="12"/>
      <name val="Arial"/>
      <family val="2"/>
      <charset val="238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6" fontId="5" fillId="0" borderId="1" xfId="0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9" fillId="2" borderId="1" xfId="0" quotePrefix="1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15" xfId="0" applyFont="1" applyFill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2" borderId="20" xfId="0" quotePrefix="1" applyFont="1" applyFill="1" applyBorder="1" applyAlignment="1">
      <alignment horizontal="center"/>
    </xf>
    <xf numFmtId="0" fontId="9" fillId="2" borderId="21" xfId="0" quotePrefix="1" applyFont="1" applyFill="1" applyBorder="1" applyAlignment="1">
      <alignment horizontal="center"/>
    </xf>
    <xf numFmtId="0" fontId="9" fillId="2" borderId="20" xfId="0" applyFont="1" applyFill="1" applyBorder="1" applyAlignment="1">
      <alignment horizontal="right"/>
    </xf>
    <xf numFmtId="0" fontId="9" fillId="2" borderId="2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5" xfId="0" applyFont="1" applyBorder="1"/>
    <xf numFmtId="0" fontId="11" fillId="0" borderId="8" xfId="0" applyFont="1" applyBorder="1"/>
    <xf numFmtId="0" fontId="11" fillId="0" borderId="18" xfId="0" applyFont="1" applyBorder="1"/>
    <xf numFmtId="0" fontId="5" fillId="0" borderId="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" fontId="5" fillId="0" borderId="22" xfId="0" applyNumberFormat="1" applyFont="1" applyBorder="1" applyAlignment="1">
      <alignment horizontal="right"/>
    </xf>
    <xf numFmtId="166" fontId="12" fillId="0" borderId="22" xfId="0" applyNumberFormat="1" applyFont="1" applyBorder="1" applyAlignment="1">
      <alignment horizontal="right"/>
    </xf>
    <xf numFmtId="1" fontId="12" fillId="0" borderId="22" xfId="0" applyNumberFormat="1" applyFont="1" applyBorder="1" applyAlignment="1">
      <alignment horizontal="right"/>
    </xf>
    <xf numFmtId="0" fontId="2" fillId="3" borderId="23" xfId="0" applyFont="1" applyFill="1" applyBorder="1" applyAlignment="1">
      <alignment horizontal="left"/>
    </xf>
    <xf numFmtId="0" fontId="3" fillId="3" borderId="24" xfId="0" applyFont="1" applyFill="1" applyBorder="1"/>
    <xf numFmtId="0" fontId="3" fillId="3" borderId="25" xfId="0" applyFont="1" applyFill="1" applyBorder="1"/>
    <xf numFmtId="166" fontId="4" fillId="3" borderId="23" xfId="0" applyNumberFormat="1" applyFont="1" applyFill="1" applyBorder="1" applyAlignment="1">
      <alignment horizontal="center"/>
    </xf>
    <xf numFmtId="165" fontId="4" fillId="3" borderId="21" xfId="0" applyNumberFormat="1" applyFont="1" applyFill="1" applyBorder="1" applyAlignment="1">
      <alignment horizontal="center"/>
    </xf>
    <xf numFmtId="165" fontId="4" fillId="3" borderId="0" xfId="0" quotePrefix="1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6" fontId="4" fillId="3" borderId="26" xfId="0" applyNumberFormat="1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7" fillId="3" borderId="30" xfId="0" applyFont="1" applyFill="1" applyBorder="1" applyAlignment="1">
      <alignment horizontal="center"/>
    </xf>
    <xf numFmtId="164" fontId="4" fillId="3" borderId="29" xfId="0" applyNumberFormat="1" applyFont="1" applyFill="1" applyBorder="1" applyAlignment="1">
      <alignment horizontal="center"/>
    </xf>
    <xf numFmtId="166" fontId="4" fillId="3" borderId="31" xfId="0" applyNumberFormat="1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166" fontId="4" fillId="3" borderId="34" xfId="0" applyNumberFormat="1" applyFont="1" applyFill="1" applyBorder="1" applyAlignment="1">
      <alignment horizontal="center"/>
    </xf>
    <xf numFmtId="166" fontId="17" fillId="3" borderId="0" xfId="0" applyNumberFormat="1" applyFont="1" applyFill="1" applyBorder="1" applyAlignment="1">
      <alignment horizontal="center"/>
    </xf>
    <xf numFmtId="0" fontId="17" fillId="3" borderId="0" xfId="0" quotePrefix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166" fontId="17" fillId="3" borderId="32" xfId="0" applyNumberFormat="1" applyFont="1" applyFill="1" applyBorder="1" applyAlignment="1">
      <alignment horizontal="center"/>
    </xf>
    <xf numFmtId="0" fontId="17" fillId="3" borderId="33" xfId="0" quotePrefix="1" applyFont="1" applyFill="1" applyBorder="1" applyAlignment="1">
      <alignment horizontal="center"/>
    </xf>
    <xf numFmtId="166" fontId="17" fillId="3" borderId="33" xfId="0" applyNumberFormat="1" applyFont="1" applyFill="1" applyBorder="1" applyAlignment="1">
      <alignment horizontal="center"/>
    </xf>
    <xf numFmtId="0" fontId="17" fillId="3" borderId="33" xfId="0" applyFont="1" applyFill="1" applyBorder="1" applyAlignment="1">
      <alignment horizontal="center"/>
    </xf>
    <xf numFmtId="166" fontId="4" fillId="3" borderId="32" xfId="0" applyNumberFormat="1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65" fontId="4" fillId="3" borderId="20" xfId="0" applyNumberFormat="1" applyFont="1" applyFill="1" applyBorder="1" applyAlignment="1">
      <alignment horizontal="center"/>
    </xf>
    <xf numFmtId="165" fontId="4" fillId="3" borderId="24" xfId="0" quotePrefix="1" applyNumberFormat="1" applyFont="1" applyFill="1" applyBorder="1" applyAlignment="1">
      <alignment horizontal="center"/>
    </xf>
    <xf numFmtId="164" fontId="4" fillId="3" borderId="24" xfId="0" applyNumberFormat="1" applyFont="1" applyFill="1" applyBorder="1" applyAlignment="1">
      <alignment horizontal="center"/>
    </xf>
    <xf numFmtId="168" fontId="17" fillId="3" borderId="21" xfId="0" applyNumberFormat="1" applyFont="1" applyFill="1" applyBorder="1" applyAlignment="1">
      <alignment horizontal="center"/>
    </xf>
    <xf numFmtId="168" fontId="17" fillId="3" borderId="0" xfId="0" applyNumberFormat="1" applyFont="1" applyFill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168" fontId="17" fillId="3" borderId="32" xfId="0" applyNumberFormat="1" applyFont="1" applyFill="1" applyBorder="1" applyAlignment="1">
      <alignment horizontal="center"/>
    </xf>
    <xf numFmtId="168" fontId="17" fillId="3" borderId="33" xfId="0" applyNumberFormat="1" applyFont="1" applyFill="1" applyBorder="1" applyAlignment="1">
      <alignment horizontal="center"/>
    </xf>
    <xf numFmtId="166" fontId="17" fillId="3" borderId="21" xfId="0" applyNumberFormat="1" applyFont="1" applyFill="1" applyBorder="1" applyAlignment="1">
      <alignment horizontal="center"/>
    </xf>
    <xf numFmtId="0" fontId="2" fillId="4" borderId="23" xfId="0" applyFont="1" applyFill="1" applyBorder="1" applyAlignment="1">
      <alignment horizontal="left"/>
    </xf>
    <xf numFmtId="0" fontId="3" fillId="4" borderId="24" xfId="0" applyFont="1" applyFill="1" applyBorder="1"/>
    <xf numFmtId="0" fontId="3" fillId="4" borderId="25" xfId="0" applyFont="1" applyFill="1" applyBorder="1"/>
    <xf numFmtId="165" fontId="4" fillId="4" borderId="3" xfId="0" applyNumberFormat="1" applyFont="1" applyFill="1" applyBorder="1" applyAlignment="1">
      <alignment horizontal="center"/>
    </xf>
    <xf numFmtId="165" fontId="4" fillId="4" borderId="38" xfId="0" quotePrefix="1" applyNumberFormat="1" applyFont="1" applyFill="1" applyBorder="1" applyAlignment="1">
      <alignment horizontal="center"/>
    </xf>
    <xf numFmtId="165" fontId="4" fillId="4" borderId="38" xfId="0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166" fontId="4" fillId="4" borderId="23" xfId="0" applyNumberFormat="1" applyFont="1" applyFill="1" applyBorder="1" applyAlignment="1">
      <alignment horizontal="center"/>
    </xf>
    <xf numFmtId="165" fontId="4" fillId="4" borderId="21" xfId="0" applyNumberFormat="1" applyFont="1" applyFill="1" applyBorder="1" applyAlignment="1">
      <alignment horizontal="center"/>
    </xf>
    <xf numFmtId="165" fontId="4" fillId="4" borderId="0" xfId="0" quotePrefix="1" applyNumberFormat="1" applyFont="1" applyFill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166" fontId="4" fillId="4" borderId="26" xfId="0" applyNumberFormat="1" applyFont="1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164" fontId="4" fillId="4" borderId="29" xfId="0" applyNumberFormat="1" applyFont="1" applyFill="1" applyBorder="1" applyAlignment="1">
      <alignment horizontal="center"/>
    </xf>
    <xf numFmtId="166" fontId="4" fillId="4" borderId="31" xfId="0" applyNumberFormat="1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center"/>
    </xf>
    <xf numFmtId="166" fontId="4" fillId="4" borderId="34" xfId="0" applyNumberFormat="1" applyFont="1" applyFill="1" applyBorder="1" applyAlignment="1">
      <alignment horizontal="center"/>
    </xf>
    <xf numFmtId="165" fontId="4" fillId="4" borderId="24" xfId="0" quotePrefix="1" applyNumberFormat="1" applyFont="1" applyFill="1" applyBorder="1" applyAlignment="1">
      <alignment horizontal="center"/>
    </xf>
    <xf numFmtId="164" fontId="4" fillId="4" borderId="24" xfId="0" applyNumberFormat="1" applyFont="1" applyFill="1" applyBorder="1" applyAlignment="1">
      <alignment horizontal="center"/>
    </xf>
    <xf numFmtId="166" fontId="4" fillId="4" borderId="25" xfId="0" applyNumberFormat="1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7" fillId="0" borderId="0" xfId="0" applyFont="1"/>
    <xf numFmtId="0" fontId="5" fillId="2" borderId="4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4" fontId="4" fillId="3" borderId="0" xfId="0" quotePrefix="1" applyNumberFormat="1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4" fillId="4" borderId="24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166" fontId="5" fillId="5" borderId="42" xfId="0" applyNumberFormat="1" applyFont="1" applyFill="1" applyBorder="1" applyAlignment="1">
      <alignment horizontal="right"/>
    </xf>
    <xf numFmtId="1" fontId="5" fillId="5" borderId="25" xfId="0" applyNumberFormat="1" applyFont="1" applyFill="1" applyBorder="1" applyAlignment="1">
      <alignment horizontal="right"/>
    </xf>
    <xf numFmtId="166" fontId="12" fillId="5" borderId="25" xfId="0" applyNumberFormat="1" applyFont="1" applyFill="1" applyBorder="1" applyAlignment="1">
      <alignment horizontal="right"/>
    </xf>
    <xf numFmtId="1" fontId="12" fillId="5" borderId="25" xfId="0" applyNumberFormat="1" applyFont="1" applyFill="1" applyBorder="1" applyAlignment="1">
      <alignment horizontal="right"/>
    </xf>
    <xf numFmtId="166" fontId="4" fillId="3" borderId="0" xfId="0" applyNumberFormat="1" applyFont="1" applyFill="1" applyBorder="1" applyAlignment="1">
      <alignment horizontal="center"/>
    </xf>
    <xf numFmtId="166" fontId="4" fillId="3" borderId="29" xfId="0" applyNumberFormat="1" applyFont="1" applyFill="1" applyBorder="1" applyAlignment="1">
      <alignment horizontal="center"/>
    </xf>
    <xf numFmtId="166" fontId="4" fillId="3" borderId="33" xfId="0" applyNumberFormat="1" applyFont="1" applyFill="1" applyBorder="1" applyAlignment="1">
      <alignment horizontal="center"/>
    </xf>
    <xf numFmtId="0" fontId="4" fillId="4" borderId="0" xfId="0" quotePrefix="1" applyNumberFormat="1" applyFont="1" applyFill="1" applyBorder="1" applyAlignment="1">
      <alignment horizontal="center"/>
    </xf>
    <xf numFmtId="166" fontId="4" fillId="4" borderId="21" xfId="0" applyNumberFormat="1" applyFont="1" applyFill="1" applyBorder="1" applyAlignment="1">
      <alignment horizontal="center"/>
    </xf>
    <xf numFmtId="166" fontId="4" fillId="4" borderId="0" xfId="0" quotePrefix="1" applyNumberFormat="1" applyFon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/>
    </xf>
    <xf numFmtId="166" fontId="0" fillId="4" borderId="30" xfId="0" applyNumberFormat="1" applyFill="1" applyBorder="1" applyAlignment="1">
      <alignment horizontal="center"/>
    </xf>
    <xf numFmtId="166" fontId="4" fillId="4" borderId="28" xfId="0" applyNumberFormat="1" applyFont="1" applyFill="1" applyBorder="1" applyAlignment="1">
      <alignment horizontal="center"/>
    </xf>
    <xf numFmtId="166" fontId="4" fillId="4" borderId="29" xfId="0" quotePrefix="1" applyNumberFormat="1" applyFont="1" applyFill="1" applyBorder="1" applyAlignment="1">
      <alignment horizontal="center"/>
    </xf>
    <xf numFmtId="166" fontId="4" fillId="4" borderId="29" xfId="0" applyNumberFormat="1" applyFont="1" applyFill="1" applyBorder="1" applyAlignment="1">
      <alignment horizontal="center"/>
    </xf>
    <xf numFmtId="166" fontId="0" fillId="4" borderId="35" xfId="0" applyNumberForma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166" fontId="4" fillId="4" borderId="33" xfId="0" quotePrefix="1" applyNumberFormat="1" applyFont="1" applyFill="1" applyBorder="1" applyAlignment="1">
      <alignment horizontal="center"/>
    </xf>
    <xf numFmtId="166" fontId="4" fillId="4" borderId="33" xfId="0" applyNumberFormat="1" applyFont="1" applyFill="1" applyBorder="1" applyAlignment="1">
      <alignment horizontal="center"/>
    </xf>
    <xf numFmtId="166" fontId="0" fillId="4" borderId="27" xfId="0" applyNumberFormat="1" applyFill="1" applyBorder="1" applyAlignment="1">
      <alignment horizontal="center"/>
    </xf>
    <xf numFmtId="166" fontId="4" fillId="4" borderId="24" xfId="0" applyNumberFormat="1" applyFont="1" applyFill="1" applyBorder="1" applyAlignment="1">
      <alignment horizontal="center"/>
    </xf>
    <xf numFmtId="168" fontId="17" fillId="4" borderId="21" xfId="0" applyNumberFormat="1" applyFont="1" applyFill="1" applyBorder="1" applyAlignment="1">
      <alignment horizontal="center"/>
    </xf>
    <xf numFmtId="0" fontId="17" fillId="4" borderId="0" xfId="0" quotePrefix="1" applyFont="1" applyFill="1" applyBorder="1" applyAlignment="1">
      <alignment horizontal="center"/>
    </xf>
    <xf numFmtId="168" fontId="17" fillId="4" borderId="0" xfId="0" applyNumberFormat="1" applyFont="1" applyFill="1" applyBorder="1" applyAlignment="1">
      <alignment horizontal="center"/>
    </xf>
    <xf numFmtId="0" fontId="17" fillId="4" borderId="37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17" fillId="4" borderId="27" xfId="0" applyFont="1" applyFill="1" applyBorder="1" applyAlignment="1">
      <alignment horizontal="center"/>
    </xf>
    <xf numFmtId="0" fontId="17" fillId="4" borderId="33" xfId="0" applyFont="1" applyFill="1" applyBorder="1" applyAlignment="1">
      <alignment horizontal="center"/>
    </xf>
    <xf numFmtId="166" fontId="17" fillId="4" borderId="21" xfId="0" applyNumberFormat="1" applyFont="1" applyFill="1" applyBorder="1" applyAlignment="1">
      <alignment horizontal="center"/>
    </xf>
    <xf numFmtId="166" fontId="17" fillId="4" borderId="0" xfId="0" applyNumberFormat="1" applyFont="1" applyFill="1" applyBorder="1" applyAlignment="1">
      <alignment horizontal="center"/>
    </xf>
    <xf numFmtId="166" fontId="17" fillId="4" borderId="32" xfId="0" applyNumberFormat="1" applyFont="1" applyFill="1" applyBorder="1" applyAlignment="1">
      <alignment horizontal="center"/>
    </xf>
    <xf numFmtId="166" fontId="17" fillId="4" borderId="33" xfId="0" applyNumberFormat="1" applyFont="1" applyFill="1" applyBorder="1" applyAlignment="1">
      <alignment horizontal="center"/>
    </xf>
    <xf numFmtId="164" fontId="4" fillId="4" borderId="0" xfId="0" quotePrefix="1" applyNumberFormat="1" applyFont="1" applyFill="1" applyBorder="1" applyAlignment="1">
      <alignment horizontal="center"/>
    </xf>
    <xf numFmtId="166" fontId="4" fillId="3" borderId="24" xfId="0" applyNumberFormat="1" applyFont="1" applyFill="1" applyBorder="1" applyAlignment="1">
      <alignment horizontal="center"/>
    </xf>
    <xf numFmtId="166" fontId="17" fillId="3" borderId="0" xfId="0" quotePrefix="1" applyNumberFormat="1" applyFont="1" applyFill="1" applyBorder="1" applyAlignment="1">
      <alignment horizontal="center"/>
    </xf>
    <xf numFmtId="166" fontId="17" fillId="3" borderId="30" xfId="0" applyNumberFormat="1" applyFont="1" applyFill="1" applyBorder="1" applyAlignment="1">
      <alignment horizontal="center"/>
    </xf>
    <xf numFmtId="166" fontId="17" fillId="3" borderId="33" xfId="0" quotePrefix="1" applyNumberFormat="1" applyFont="1" applyFill="1" applyBorder="1" applyAlignment="1">
      <alignment horizontal="center"/>
    </xf>
    <xf numFmtId="166" fontId="17" fillId="3" borderId="27" xfId="0" applyNumberFormat="1" applyFont="1" applyFill="1" applyBorder="1" applyAlignment="1">
      <alignment horizontal="center"/>
    </xf>
    <xf numFmtId="166" fontId="4" fillId="3" borderId="33" xfId="0" quotePrefix="1" applyNumberFormat="1" applyFont="1" applyFill="1" applyBorder="1" applyAlignment="1">
      <alignment horizontal="center"/>
    </xf>
    <xf numFmtId="166" fontId="0" fillId="3" borderId="27" xfId="0" applyNumberFormat="1" applyFill="1" applyBorder="1" applyAlignment="1">
      <alignment horizontal="center"/>
    </xf>
    <xf numFmtId="166" fontId="4" fillId="3" borderId="28" xfId="0" applyNumberFormat="1" applyFont="1" applyFill="1" applyBorder="1" applyAlignment="1">
      <alignment horizontal="center"/>
    </xf>
    <xf numFmtId="166" fontId="4" fillId="3" borderId="29" xfId="0" quotePrefix="1" applyNumberFormat="1" applyFont="1" applyFill="1" applyBorder="1" applyAlignment="1">
      <alignment horizontal="center"/>
    </xf>
    <xf numFmtId="166" fontId="0" fillId="3" borderId="35" xfId="0" applyNumberFormat="1" applyFill="1" applyBorder="1" applyAlignment="1">
      <alignment horizontal="center"/>
    </xf>
    <xf numFmtId="166" fontId="4" fillId="3" borderId="21" xfId="0" applyNumberFormat="1" applyFont="1" applyFill="1" applyBorder="1" applyAlignment="1">
      <alignment horizontal="center"/>
    </xf>
    <xf numFmtId="166" fontId="4" fillId="3" borderId="0" xfId="0" quotePrefix="1" applyNumberFormat="1" applyFont="1" applyFill="1" applyBorder="1" applyAlignment="1">
      <alignment horizontal="center"/>
    </xf>
    <xf numFmtId="166" fontId="0" fillId="3" borderId="30" xfId="0" applyNumberFormat="1" applyFill="1" applyBorder="1" applyAlignment="1">
      <alignment horizontal="center"/>
    </xf>
    <xf numFmtId="166" fontId="4" fillId="3" borderId="20" xfId="0" applyNumberFormat="1" applyFont="1" applyFill="1" applyBorder="1" applyAlignment="1">
      <alignment horizontal="center"/>
    </xf>
    <xf numFmtId="166" fontId="4" fillId="3" borderId="24" xfId="0" quotePrefix="1" applyNumberFormat="1" applyFont="1" applyFill="1" applyBorder="1" applyAlignment="1">
      <alignment horizontal="center"/>
    </xf>
    <xf numFmtId="166" fontId="0" fillId="3" borderId="36" xfId="0" applyNumberFormat="1" applyFill="1" applyBorder="1" applyAlignment="1">
      <alignment horizontal="center"/>
    </xf>
    <xf numFmtId="166" fontId="17" fillId="4" borderId="33" xfId="0" quotePrefix="1" applyNumberFormat="1" applyFont="1" applyFill="1" applyBorder="1" applyAlignment="1">
      <alignment horizontal="center"/>
    </xf>
    <xf numFmtId="166" fontId="17" fillId="4" borderId="0" xfId="0" quotePrefix="1" applyNumberFormat="1" applyFont="1" applyFill="1" applyBorder="1" applyAlignment="1">
      <alignment horizontal="center"/>
    </xf>
    <xf numFmtId="166" fontId="4" fillId="3" borderId="25" xfId="0" applyNumberFormat="1" applyFont="1" applyFill="1" applyBorder="1" applyAlignment="1">
      <alignment horizontal="center"/>
    </xf>
    <xf numFmtId="165" fontId="4" fillId="4" borderId="20" xfId="0" applyNumberFormat="1" applyFont="1" applyFill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3" borderId="38" xfId="0" applyFont="1" applyFill="1" applyBorder="1" applyAlignment="1">
      <alignment horizontal="left"/>
    </xf>
    <xf numFmtId="166" fontId="4" fillId="3" borderId="38" xfId="0" applyNumberFormat="1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right"/>
    </xf>
    <xf numFmtId="166" fontId="5" fillId="2" borderId="42" xfId="0" applyNumberFormat="1" applyFont="1" applyFill="1" applyBorder="1" applyAlignment="1">
      <alignment horizontal="right"/>
    </xf>
    <xf numFmtId="1" fontId="5" fillId="2" borderId="22" xfId="0" applyNumberFormat="1" applyFont="1" applyFill="1" applyBorder="1" applyAlignment="1">
      <alignment horizontal="right"/>
    </xf>
    <xf numFmtId="1" fontId="5" fillId="2" borderId="25" xfId="0" applyNumberFormat="1" applyFont="1" applyFill="1" applyBorder="1" applyAlignment="1">
      <alignment horizontal="right"/>
    </xf>
    <xf numFmtId="166" fontId="12" fillId="2" borderId="22" xfId="0" applyNumberFormat="1" applyFont="1" applyFill="1" applyBorder="1" applyAlignment="1">
      <alignment horizontal="right"/>
    </xf>
    <xf numFmtId="166" fontId="12" fillId="2" borderId="25" xfId="0" applyNumberFormat="1" applyFont="1" applyFill="1" applyBorder="1" applyAlignment="1">
      <alignment horizontal="right"/>
    </xf>
    <xf numFmtId="1" fontId="12" fillId="2" borderId="22" xfId="0" applyNumberFormat="1" applyFont="1" applyFill="1" applyBorder="1" applyAlignment="1">
      <alignment horizontal="right"/>
    </xf>
    <xf numFmtId="1" fontId="12" fillId="2" borderId="25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166" fontId="12" fillId="2" borderId="4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164" fontId="4" fillId="3" borderId="33" xfId="0" quotePrefix="1" applyNumberFormat="1" applyFont="1" applyFill="1" applyBorder="1" applyAlignment="1">
      <alignment horizontal="center"/>
    </xf>
    <xf numFmtId="49" fontId="17" fillId="4" borderId="0" xfId="0" applyNumberFormat="1" applyFont="1" applyFill="1" applyBorder="1" applyAlignment="1">
      <alignment horizontal="center"/>
    </xf>
    <xf numFmtId="49" fontId="17" fillId="3" borderId="0" xfId="0" applyNumberFormat="1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left"/>
    </xf>
    <xf numFmtId="0" fontId="4" fillId="4" borderId="20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right"/>
    </xf>
    <xf numFmtId="0" fontId="2" fillId="3" borderId="24" xfId="0" applyFont="1" applyFill="1" applyBorder="1" applyAlignment="1">
      <alignment horizontal="right"/>
    </xf>
    <xf numFmtId="0" fontId="2" fillId="3" borderId="24" xfId="0" applyFont="1" applyFill="1" applyBorder="1" applyAlignment="1">
      <alignment horizontal="left"/>
    </xf>
    <xf numFmtId="0" fontId="2" fillId="3" borderId="38" xfId="0" applyFont="1" applyFill="1" applyBorder="1" applyAlignment="1">
      <alignment horizontal="right"/>
    </xf>
    <xf numFmtId="167" fontId="2" fillId="4" borderId="38" xfId="0" applyNumberFormat="1" applyFont="1" applyFill="1" applyBorder="1" applyAlignment="1">
      <alignment horizontal="left"/>
    </xf>
    <xf numFmtId="0" fontId="2" fillId="4" borderId="20" xfId="0" applyFont="1" applyFill="1" applyBorder="1" applyAlignment="1">
      <alignment horizontal="right"/>
    </xf>
    <xf numFmtId="0" fontId="2" fillId="4" borderId="24" xfId="0" applyFont="1" applyFill="1" applyBorder="1" applyAlignment="1">
      <alignment horizontal="right"/>
    </xf>
    <xf numFmtId="0" fontId="2" fillId="4" borderId="24" xfId="0" applyFont="1" applyFill="1" applyBorder="1" applyAlignment="1">
      <alignment horizontal="left"/>
    </xf>
    <xf numFmtId="0" fontId="2" fillId="4" borderId="3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167" fontId="2" fillId="3" borderId="38" xfId="0" applyNumberFormat="1" applyFont="1" applyFill="1" applyBorder="1" applyAlignment="1">
      <alignment horizontal="left"/>
    </xf>
    <xf numFmtId="0" fontId="2" fillId="4" borderId="3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38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workbookViewId="0">
      <selection activeCell="B1" sqref="B1"/>
    </sheetView>
  </sheetViews>
  <sheetFormatPr defaultColWidth="11.42578125" defaultRowHeight="12.75" x14ac:dyDescent="0.2"/>
  <cols>
    <col min="1" max="1" width="7.42578125" style="5" customWidth="1"/>
    <col min="2" max="2" width="13" style="5" customWidth="1"/>
    <col min="3" max="3" width="10.7109375" style="5" customWidth="1"/>
    <col min="4" max="5" width="10.28515625" style="5" customWidth="1"/>
    <col min="6" max="7" width="10.7109375" style="5" customWidth="1"/>
    <col min="8" max="8" width="6.85546875" style="5" customWidth="1"/>
    <col min="9" max="9" width="7.85546875" style="5" customWidth="1"/>
    <col min="10" max="18" width="5.7109375" style="5" customWidth="1"/>
    <col min="19" max="19" width="7.7109375" style="5" customWidth="1"/>
    <col min="20" max="24" width="8.7109375" style="5" customWidth="1"/>
    <col min="25" max="26" width="5.7109375" style="5" customWidth="1"/>
    <col min="27" max="16384" width="11.42578125" style="5"/>
  </cols>
  <sheetData>
    <row r="1" spans="1:14" ht="15.75" x14ac:dyDescent="0.25">
      <c r="A1" s="111"/>
      <c r="B1" s="111" t="s">
        <v>24</v>
      </c>
      <c r="C1" s="109" t="s">
        <v>53</v>
      </c>
      <c r="D1" s="109"/>
      <c r="E1" s="109"/>
      <c r="F1" s="109"/>
      <c r="G1" s="109"/>
      <c r="H1" s="109"/>
      <c r="I1" s="109"/>
    </row>
    <row r="2" spans="1:14" ht="26.25" x14ac:dyDescent="0.4">
      <c r="A2" s="194" t="s">
        <v>25</v>
      </c>
      <c r="B2" s="194"/>
      <c r="C2" s="194"/>
      <c r="D2" s="195">
        <v>44053</v>
      </c>
      <c r="E2" s="195"/>
      <c r="F2" s="195"/>
      <c r="G2" s="195"/>
      <c r="H2" s="195"/>
      <c r="I2" s="195"/>
    </row>
    <row r="3" spans="1:14" ht="13.5" thickBot="1" x14ac:dyDescent="0.25"/>
    <row r="4" spans="1:14" s="6" customFormat="1" ht="21" thickBot="1" x14ac:dyDescent="0.35">
      <c r="B4" s="192" t="s">
        <v>26</v>
      </c>
      <c r="C4" s="193"/>
      <c r="D4" s="193"/>
      <c r="E4" s="193"/>
      <c r="F4" s="191"/>
    </row>
    <row r="5" spans="1:14" ht="13.5" thickBot="1" x14ac:dyDescent="0.25"/>
    <row r="6" spans="1:14" ht="13.5" thickBot="1" x14ac:dyDescent="0.25">
      <c r="C6" s="190" t="s">
        <v>27</v>
      </c>
      <c r="D6" s="191"/>
    </row>
    <row r="7" spans="1:14" ht="13.5" thickBot="1" x14ac:dyDescent="0.25">
      <c r="C7" s="108" t="s">
        <v>28</v>
      </c>
      <c r="D7" s="21" t="s">
        <v>29</v>
      </c>
    </row>
    <row r="8" spans="1:14" ht="13.5" thickBot="1" x14ac:dyDescent="0.25">
      <c r="B8" s="7" t="s">
        <v>30</v>
      </c>
      <c r="C8" s="8" t="s">
        <v>49</v>
      </c>
      <c r="D8" s="8" t="s">
        <v>36</v>
      </c>
      <c r="E8" s="7" t="s">
        <v>31</v>
      </c>
      <c r="F8" s="9" t="s">
        <v>34</v>
      </c>
    </row>
    <row r="9" spans="1:14" x14ac:dyDescent="0.2">
      <c r="B9" s="10" t="s">
        <v>3</v>
      </c>
      <c r="C9" s="11">
        <v>259</v>
      </c>
      <c r="D9" s="32">
        <v>237</v>
      </c>
      <c r="E9" s="104">
        <v>4</v>
      </c>
      <c r="F9" s="12">
        <v>13</v>
      </c>
      <c r="N9" s="107" t="s">
        <v>52</v>
      </c>
    </row>
    <row r="10" spans="1:14" x14ac:dyDescent="0.2">
      <c r="B10" s="13" t="s">
        <v>5</v>
      </c>
      <c r="C10" s="14">
        <v>172</v>
      </c>
      <c r="D10" s="33">
        <v>150</v>
      </c>
      <c r="E10" s="105">
        <v>3</v>
      </c>
      <c r="F10" s="15">
        <v>17</v>
      </c>
    </row>
    <row r="11" spans="1:14" x14ac:dyDescent="0.2">
      <c r="B11" s="13" t="s">
        <v>6</v>
      </c>
      <c r="C11" s="14">
        <v>298</v>
      </c>
      <c r="D11" s="33">
        <v>273</v>
      </c>
      <c r="E11" s="105">
        <v>4</v>
      </c>
      <c r="F11" s="15">
        <v>9</v>
      </c>
    </row>
    <row r="12" spans="1:14" x14ac:dyDescent="0.2">
      <c r="B12" s="13" t="s">
        <v>4</v>
      </c>
      <c r="C12" s="14">
        <v>231</v>
      </c>
      <c r="D12" s="33">
        <v>209</v>
      </c>
      <c r="E12" s="105">
        <v>4</v>
      </c>
      <c r="F12" s="15">
        <v>5</v>
      </c>
    </row>
    <row r="13" spans="1:14" x14ac:dyDescent="0.2">
      <c r="B13" s="13" t="s">
        <v>7</v>
      </c>
      <c r="C13" s="14">
        <v>159</v>
      </c>
      <c r="D13" s="33">
        <v>130</v>
      </c>
      <c r="E13" s="105">
        <v>3</v>
      </c>
      <c r="F13" s="15">
        <v>15</v>
      </c>
    </row>
    <row r="14" spans="1:14" x14ac:dyDescent="0.2">
      <c r="B14" s="13" t="s">
        <v>8</v>
      </c>
      <c r="C14" s="14">
        <v>222</v>
      </c>
      <c r="D14" s="33">
        <v>185</v>
      </c>
      <c r="E14" s="105">
        <v>4</v>
      </c>
      <c r="F14" s="15">
        <v>1</v>
      </c>
    </row>
    <row r="15" spans="1:14" x14ac:dyDescent="0.2">
      <c r="B15" s="13" t="s">
        <v>9</v>
      </c>
      <c r="C15" s="14">
        <v>175</v>
      </c>
      <c r="D15" s="33">
        <v>152</v>
      </c>
      <c r="E15" s="105">
        <v>3</v>
      </c>
      <c r="F15" s="15">
        <v>7</v>
      </c>
    </row>
    <row r="16" spans="1:14" x14ac:dyDescent="0.2">
      <c r="B16" s="13" t="s">
        <v>10</v>
      </c>
      <c r="C16" s="14">
        <v>177</v>
      </c>
      <c r="D16" s="33">
        <v>145</v>
      </c>
      <c r="E16" s="105">
        <v>3</v>
      </c>
      <c r="F16" s="15">
        <v>3</v>
      </c>
    </row>
    <row r="17" spans="2:6" ht="13.5" thickBot="1" x14ac:dyDescent="0.25">
      <c r="B17" s="16" t="s">
        <v>11</v>
      </c>
      <c r="C17" s="17">
        <v>174</v>
      </c>
      <c r="D17" s="34">
        <v>156</v>
      </c>
      <c r="E17" s="106">
        <v>3</v>
      </c>
      <c r="F17" s="18">
        <v>11</v>
      </c>
    </row>
    <row r="18" spans="2:6" ht="13.5" thickBot="1" x14ac:dyDescent="0.25">
      <c r="B18" s="19" t="s">
        <v>12</v>
      </c>
      <c r="C18" s="20">
        <f>SUM(C9:C17)</f>
        <v>1867</v>
      </c>
      <c r="D18" s="20">
        <f>SUM(D9:D17)</f>
        <v>1637</v>
      </c>
      <c r="E18" s="21">
        <v>31</v>
      </c>
      <c r="F18" s="22"/>
    </row>
    <row r="19" spans="2:6" x14ac:dyDescent="0.2">
      <c r="B19" s="23" t="s">
        <v>13</v>
      </c>
      <c r="C19" s="11">
        <v>259</v>
      </c>
      <c r="D19" s="32">
        <v>237</v>
      </c>
      <c r="E19" s="104">
        <v>4</v>
      </c>
      <c r="F19" s="24">
        <v>14</v>
      </c>
    </row>
    <row r="20" spans="2:6" x14ac:dyDescent="0.2">
      <c r="B20" s="13" t="s">
        <v>14</v>
      </c>
      <c r="C20" s="14">
        <v>172</v>
      </c>
      <c r="D20" s="33">
        <v>150</v>
      </c>
      <c r="E20" s="105">
        <v>3</v>
      </c>
      <c r="F20" s="15">
        <v>18</v>
      </c>
    </row>
    <row r="21" spans="2:6" x14ac:dyDescent="0.2">
      <c r="B21" s="13" t="s">
        <v>15</v>
      </c>
      <c r="C21" s="14">
        <v>298</v>
      </c>
      <c r="D21" s="33">
        <v>273</v>
      </c>
      <c r="E21" s="105">
        <v>4</v>
      </c>
      <c r="F21" s="15">
        <v>10</v>
      </c>
    </row>
    <row r="22" spans="2:6" x14ac:dyDescent="0.2">
      <c r="B22" s="13" t="s">
        <v>16</v>
      </c>
      <c r="C22" s="14">
        <v>231</v>
      </c>
      <c r="D22" s="33">
        <v>209</v>
      </c>
      <c r="E22" s="105">
        <v>4</v>
      </c>
      <c r="F22" s="15">
        <v>6</v>
      </c>
    </row>
    <row r="23" spans="2:6" x14ac:dyDescent="0.2">
      <c r="B23" s="13" t="s">
        <v>17</v>
      </c>
      <c r="C23" s="14">
        <v>159</v>
      </c>
      <c r="D23" s="33">
        <v>130</v>
      </c>
      <c r="E23" s="105">
        <v>3</v>
      </c>
      <c r="F23" s="15">
        <v>16</v>
      </c>
    </row>
    <row r="24" spans="2:6" x14ac:dyDescent="0.2">
      <c r="B24" s="13" t="s">
        <v>18</v>
      </c>
      <c r="C24" s="14">
        <v>222</v>
      </c>
      <c r="D24" s="33">
        <v>185</v>
      </c>
      <c r="E24" s="105">
        <v>4</v>
      </c>
      <c r="F24" s="15">
        <v>2</v>
      </c>
    </row>
    <row r="25" spans="2:6" x14ac:dyDescent="0.2">
      <c r="B25" s="13" t="s">
        <v>19</v>
      </c>
      <c r="C25" s="14">
        <v>175</v>
      </c>
      <c r="D25" s="33">
        <v>152</v>
      </c>
      <c r="E25" s="105">
        <v>3</v>
      </c>
      <c r="F25" s="15">
        <v>8</v>
      </c>
    </row>
    <row r="26" spans="2:6" x14ac:dyDescent="0.2">
      <c r="B26" s="13" t="s">
        <v>20</v>
      </c>
      <c r="C26" s="14">
        <v>177</v>
      </c>
      <c r="D26" s="33">
        <v>145</v>
      </c>
      <c r="E26" s="105">
        <v>3</v>
      </c>
      <c r="F26" s="15">
        <v>4</v>
      </c>
    </row>
    <row r="27" spans="2:6" ht="13.5" thickBot="1" x14ac:dyDescent="0.25">
      <c r="B27" s="25" t="s">
        <v>21</v>
      </c>
      <c r="C27" s="17">
        <v>174</v>
      </c>
      <c r="D27" s="34">
        <v>156</v>
      </c>
      <c r="E27" s="106">
        <v>3</v>
      </c>
      <c r="F27" s="26">
        <v>12</v>
      </c>
    </row>
    <row r="28" spans="2:6" ht="13.5" thickBot="1" x14ac:dyDescent="0.25">
      <c r="B28" s="27" t="s">
        <v>22</v>
      </c>
      <c r="C28" s="20">
        <f>SUM(C19:C27)</f>
        <v>1867</v>
      </c>
      <c r="D28" s="20">
        <f>SUM(D19:D27)</f>
        <v>1637</v>
      </c>
      <c r="E28" s="21">
        <v>31</v>
      </c>
    </row>
    <row r="29" spans="2:6" ht="13.5" thickBot="1" x14ac:dyDescent="0.25">
      <c r="B29" s="28" t="s">
        <v>23</v>
      </c>
      <c r="C29" s="29">
        <f>C18+C28</f>
        <v>3734</v>
      </c>
      <c r="D29" s="29">
        <f>D18+D28</f>
        <v>3274</v>
      </c>
      <c r="E29" s="30">
        <v>62</v>
      </c>
    </row>
    <row r="30" spans="2:6" ht="13.5" thickBot="1" x14ac:dyDescent="0.25">
      <c r="B30" s="35" t="s">
        <v>37</v>
      </c>
      <c r="C30" s="4">
        <v>62.6</v>
      </c>
      <c r="D30" s="114">
        <v>60.9</v>
      </c>
      <c r="E30" s="31"/>
    </row>
    <row r="31" spans="2:6" ht="13.5" thickBot="1" x14ac:dyDescent="0.25">
      <c r="B31" s="36" t="s">
        <v>38</v>
      </c>
      <c r="C31" s="37">
        <v>111</v>
      </c>
      <c r="D31" s="115">
        <v>103</v>
      </c>
      <c r="E31" s="31"/>
    </row>
    <row r="32" spans="2:6" ht="13.5" thickBot="1" x14ac:dyDescent="0.25">
      <c r="B32" s="36" t="s">
        <v>43</v>
      </c>
      <c r="C32" s="38">
        <v>30.6</v>
      </c>
      <c r="D32" s="116">
        <v>29.4</v>
      </c>
      <c r="E32" s="31"/>
    </row>
    <row r="33" spans="2:7" ht="13.5" thickBot="1" x14ac:dyDescent="0.25">
      <c r="B33" s="36" t="s">
        <v>44</v>
      </c>
      <c r="C33" s="39">
        <v>111</v>
      </c>
      <c r="D33" s="117">
        <v>103</v>
      </c>
      <c r="E33" s="31"/>
    </row>
    <row r="34" spans="2:7" ht="13.5" customHeight="1" thickBot="1" x14ac:dyDescent="0.25">
      <c r="B34" s="36" t="s">
        <v>45</v>
      </c>
      <c r="C34" s="38">
        <v>30.6</v>
      </c>
      <c r="D34" s="116">
        <v>29.4</v>
      </c>
    </row>
    <row r="35" spans="2:7" ht="13.5" customHeight="1" thickBot="1" x14ac:dyDescent="0.25">
      <c r="B35" s="36" t="s">
        <v>46</v>
      </c>
      <c r="C35" s="39">
        <v>110</v>
      </c>
      <c r="D35" s="117">
        <v>102</v>
      </c>
    </row>
    <row r="36" spans="2:7" ht="13.5" customHeight="1" thickBot="1" x14ac:dyDescent="0.25">
      <c r="B36" s="185" t="s">
        <v>39</v>
      </c>
      <c r="C36" s="175">
        <v>64.7</v>
      </c>
      <c r="D36" s="176">
        <v>61.3</v>
      </c>
    </row>
    <row r="37" spans="2:7" ht="13.5" customHeight="1" thickBot="1" x14ac:dyDescent="0.25">
      <c r="B37" s="186" t="s">
        <v>40</v>
      </c>
      <c r="C37" s="177">
        <v>97</v>
      </c>
      <c r="D37" s="178">
        <v>96</v>
      </c>
    </row>
    <row r="38" spans="2:7" ht="13.5" customHeight="1" thickBot="1" x14ac:dyDescent="0.25">
      <c r="B38" s="186" t="s">
        <v>43</v>
      </c>
      <c r="C38" s="179">
        <v>32.4</v>
      </c>
      <c r="D38" s="180">
        <v>30.7</v>
      </c>
    </row>
    <row r="39" spans="2:7" ht="13.5" customHeight="1" thickBot="1" x14ac:dyDescent="0.25">
      <c r="B39" s="186" t="s">
        <v>44</v>
      </c>
      <c r="C39" s="181">
        <v>97</v>
      </c>
      <c r="D39" s="182">
        <v>96</v>
      </c>
    </row>
    <row r="40" spans="2:7" ht="13.5" thickBot="1" x14ac:dyDescent="0.25">
      <c r="B40" s="185" t="s">
        <v>45</v>
      </c>
      <c r="C40" s="183">
        <v>32.4</v>
      </c>
      <c r="D40" s="184">
        <v>30.7</v>
      </c>
    </row>
    <row r="41" spans="2:7" ht="13.5" thickBot="1" x14ac:dyDescent="0.25">
      <c r="B41" s="186" t="s">
        <v>46</v>
      </c>
      <c r="C41" s="181">
        <v>96</v>
      </c>
      <c r="D41" s="182">
        <v>96</v>
      </c>
    </row>
    <row r="42" spans="2:7" x14ac:dyDescent="0.2">
      <c r="B42" s="2"/>
      <c r="C42" s="2"/>
      <c r="D42" s="2"/>
      <c r="E42" s="2"/>
      <c r="F42" s="2"/>
      <c r="G42" s="2"/>
    </row>
    <row r="43" spans="2:7" x14ac:dyDescent="0.2">
      <c r="B43" s="3" t="s">
        <v>41</v>
      </c>
      <c r="C43" s="2" t="s">
        <v>47</v>
      </c>
      <c r="D43" s="2"/>
      <c r="E43" s="2"/>
      <c r="F43" s="2"/>
      <c r="G43" s="2"/>
    </row>
    <row r="44" spans="2:7" x14ac:dyDescent="0.2">
      <c r="B44" s="3" t="s">
        <v>42</v>
      </c>
      <c r="C44" s="2" t="s">
        <v>48</v>
      </c>
      <c r="D44" s="2"/>
      <c r="E44" s="2"/>
      <c r="F44" s="2"/>
      <c r="G44" s="2"/>
    </row>
  </sheetData>
  <mergeCells count="4">
    <mergeCell ref="C6:D6"/>
    <mergeCell ref="B4:F4"/>
    <mergeCell ref="A2:C2"/>
    <mergeCell ref="D2:I2"/>
  </mergeCells>
  <phoneticPr fontId="6" type="noConversion"/>
  <pageMargins left="0.39370078740157483" right="0.39370078740157483" top="0.39370078740157483" bottom="0.39370078740157483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4"/>
  <sheetViews>
    <sheetView zoomScale="130" zoomScaleNormal="130" workbookViewId="0">
      <selection activeCell="F10" sqref="F10"/>
    </sheetView>
  </sheetViews>
  <sheetFormatPr defaultColWidth="8.85546875" defaultRowHeight="12.75" x14ac:dyDescent="0.2"/>
  <cols>
    <col min="1" max="1" width="4.42578125" style="1" customWidth="1"/>
    <col min="2" max="2" width="1.7109375" style="1" customWidth="1"/>
    <col min="3" max="3" width="4.42578125" style="1" customWidth="1"/>
    <col min="4" max="4" width="1.7109375" customWidth="1"/>
    <col min="5" max="5" width="2.7109375" style="1" customWidth="1"/>
    <col min="6" max="7" width="3.42578125" style="1" customWidth="1"/>
    <col min="8" max="8" width="4.42578125" style="1" customWidth="1"/>
    <col min="9" max="9" width="1.7109375" style="1" customWidth="1"/>
    <col min="10" max="10" width="3.7109375" style="1" customWidth="1"/>
    <col min="11" max="11" width="1.7109375" customWidth="1"/>
    <col min="12" max="12" width="2.7109375" style="1" customWidth="1"/>
    <col min="13" max="14" width="3.42578125" style="1" customWidth="1"/>
    <col min="15" max="15" width="4.42578125" style="1" customWidth="1"/>
    <col min="16" max="16" width="1.7109375" style="1" customWidth="1"/>
    <col min="17" max="17" width="4.42578125" style="1" customWidth="1"/>
    <col min="18" max="18" width="1.7109375" customWidth="1"/>
    <col min="19" max="19" width="2.7109375" style="1" customWidth="1"/>
    <col min="20" max="21" width="3.42578125" style="1" customWidth="1"/>
    <col min="22" max="22" width="4.42578125" style="1" customWidth="1"/>
    <col min="23" max="23" width="1.7109375" style="1" customWidth="1"/>
    <col min="24" max="24" width="4.42578125" style="1" customWidth="1"/>
    <col min="25" max="25" width="1.7109375" customWidth="1"/>
    <col min="26" max="26" width="2.7109375" style="1" customWidth="1"/>
    <col min="27" max="28" width="3.42578125" style="1" customWidth="1"/>
  </cols>
  <sheetData>
    <row r="1" spans="1:28" ht="15.75" x14ac:dyDescent="0.25">
      <c r="A1" s="232" t="s">
        <v>55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4"/>
    </row>
    <row r="2" spans="1:28" ht="21" thickBot="1" x14ac:dyDescent="0.35">
      <c r="A2" s="235" t="s">
        <v>54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7"/>
    </row>
    <row r="3" spans="1:28" ht="21" thickBot="1" x14ac:dyDescent="0.35">
      <c r="A3" s="239" t="s">
        <v>32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1"/>
      <c r="O3" s="239" t="s">
        <v>33</v>
      </c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1"/>
    </row>
    <row r="4" spans="1:28" ht="13.5" thickBot="1" x14ac:dyDescent="0.25">
      <c r="A4" s="223" t="s">
        <v>50</v>
      </c>
      <c r="B4" s="224"/>
      <c r="C4" s="224"/>
      <c r="D4" s="224"/>
      <c r="E4" s="224"/>
      <c r="F4" s="224"/>
      <c r="G4" s="224"/>
      <c r="H4" s="225" t="s">
        <v>35</v>
      </c>
      <c r="I4" s="226"/>
      <c r="J4" s="226"/>
      <c r="K4" s="226"/>
      <c r="L4" s="226"/>
      <c r="M4" s="226"/>
      <c r="N4" s="227"/>
      <c r="O4" s="223" t="s">
        <v>50</v>
      </c>
      <c r="P4" s="224"/>
      <c r="Q4" s="224"/>
      <c r="R4" s="224"/>
      <c r="S4" s="224"/>
      <c r="T4" s="224"/>
      <c r="U4" s="231"/>
      <c r="V4" s="225" t="s">
        <v>35</v>
      </c>
      <c r="W4" s="226"/>
      <c r="X4" s="226"/>
      <c r="Y4" s="226"/>
      <c r="Z4" s="226"/>
      <c r="AA4" s="226"/>
      <c r="AB4" s="227"/>
    </row>
    <row r="5" spans="1:28" x14ac:dyDescent="0.2">
      <c r="A5" s="228" t="s">
        <v>0</v>
      </c>
      <c r="B5" s="217"/>
      <c r="C5" s="229">
        <v>62.6</v>
      </c>
      <c r="D5" s="229"/>
      <c r="E5" s="217" t="s">
        <v>1</v>
      </c>
      <c r="F5" s="217"/>
      <c r="G5" s="171">
        <v>62</v>
      </c>
      <c r="H5" s="230" t="s">
        <v>0</v>
      </c>
      <c r="I5" s="222"/>
      <c r="J5" s="218">
        <v>60.9</v>
      </c>
      <c r="K5" s="218"/>
      <c r="L5" s="222" t="s">
        <v>1</v>
      </c>
      <c r="M5" s="222"/>
      <c r="N5" s="77">
        <v>62</v>
      </c>
      <c r="O5" s="228" t="s">
        <v>0</v>
      </c>
      <c r="P5" s="217"/>
      <c r="Q5" s="229">
        <v>64.7</v>
      </c>
      <c r="R5" s="229"/>
      <c r="S5" s="217" t="s">
        <v>1</v>
      </c>
      <c r="T5" s="217"/>
      <c r="U5" s="40">
        <v>62</v>
      </c>
      <c r="V5" s="230" t="s">
        <v>0</v>
      </c>
      <c r="W5" s="222"/>
      <c r="X5" s="218">
        <v>61.3</v>
      </c>
      <c r="Y5" s="218"/>
      <c r="Z5" s="222" t="s">
        <v>1</v>
      </c>
      <c r="AA5" s="222"/>
      <c r="AB5" s="77">
        <v>62</v>
      </c>
    </row>
    <row r="6" spans="1:28" ht="13.5" thickBot="1" x14ac:dyDescent="0.25">
      <c r="A6" s="214" t="s">
        <v>2</v>
      </c>
      <c r="B6" s="215"/>
      <c r="C6" s="216">
        <v>111</v>
      </c>
      <c r="D6" s="216"/>
      <c r="E6" s="41"/>
      <c r="F6" s="41"/>
      <c r="G6" s="41"/>
      <c r="H6" s="219" t="s">
        <v>2</v>
      </c>
      <c r="I6" s="220"/>
      <c r="J6" s="221">
        <v>103</v>
      </c>
      <c r="K6" s="221"/>
      <c r="L6" s="78"/>
      <c r="M6" s="78"/>
      <c r="N6" s="79"/>
      <c r="O6" s="214" t="s">
        <v>2</v>
      </c>
      <c r="P6" s="215"/>
      <c r="Q6" s="216">
        <v>97</v>
      </c>
      <c r="R6" s="216"/>
      <c r="S6" s="41"/>
      <c r="T6" s="41"/>
      <c r="U6" s="42"/>
      <c r="V6" s="219" t="s">
        <v>2</v>
      </c>
      <c r="W6" s="220"/>
      <c r="X6" s="221">
        <v>96</v>
      </c>
      <c r="Y6" s="221"/>
      <c r="Z6" s="78"/>
      <c r="AA6" s="78"/>
      <c r="AB6" s="79"/>
    </row>
    <row r="7" spans="1:28" ht="9.6" customHeight="1" x14ac:dyDescent="0.2">
      <c r="A7" s="210" t="s">
        <v>57</v>
      </c>
      <c r="B7" s="211"/>
      <c r="C7" s="211"/>
      <c r="D7" s="212"/>
      <c r="E7" s="213" t="s">
        <v>58</v>
      </c>
      <c r="F7" s="211"/>
      <c r="G7" s="211"/>
      <c r="H7" s="201" t="s">
        <v>57</v>
      </c>
      <c r="I7" s="202"/>
      <c r="J7" s="202"/>
      <c r="K7" s="203"/>
      <c r="L7" s="204" t="s">
        <v>58</v>
      </c>
      <c r="M7" s="202"/>
      <c r="N7" s="205"/>
      <c r="O7" s="210" t="s">
        <v>57</v>
      </c>
      <c r="P7" s="211"/>
      <c r="Q7" s="211"/>
      <c r="R7" s="212"/>
      <c r="S7" s="213" t="s">
        <v>58</v>
      </c>
      <c r="T7" s="211"/>
      <c r="U7" s="242"/>
      <c r="V7" s="201" t="s">
        <v>57</v>
      </c>
      <c r="W7" s="202"/>
      <c r="X7" s="202"/>
      <c r="Y7" s="203"/>
      <c r="Z7" s="204" t="s">
        <v>58</v>
      </c>
      <c r="AA7" s="202"/>
      <c r="AB7" s="205"/>
    </row>
    <row r="8" spans="1:28" ht="11.1" customHeight="1" thickBot="1" x14ac:dyDescent="0.25">
      <c r="A8" s="206" t="s">
        <v>56</v>
      </c>
      <c r="B8" s="207"/>
      <c r="C8" s="207"/>
      <c r="D8" s="208"/>
      <c r="E8" s="209" t="s">
        <v>59</v>
      </c>
      <c r="F8" s="207"/>
      <c r="G8" s="207"/>
      <c r="H8" s="196" t="s">
        <v>56</v>
      </c>
      <c r="I8" s="197"/>
      <c r="J8" s="197"/>
      <c r="K8" s="198"/>
      <c r="L8" s="199" t="s">
        <v>59</v>
      </c>
      <c r="M8" s="197"/>
      <c r="N8" s="200"/>
      <c r="O8" s="206" t="s">
        <v>56</v>
      </c>
      <c r="P8" s="207"/>
      <c r="Q8" s="207"/>
      <c r="R8" s="208"/>
      <c r="S8" s="209" t="s">
        <v>59</v>
      </c>
      <c r="T8" s="207"/>
      <c r="U8" s="238"/>
      <c r="V8" s="196" t="s">
        <v>56</v>
      </c>
      <c r="W8" s="197"/>
      <c r="X8" s="197"/>
      <c r="Y8" s="198"/>
      <c r="Z8" s="199" t="s">
        <v>59</v>
      </c>
      <c r="AA8" s="197"/>
      <c r="AB8" s="200"/>
    </row>
    <row r="9" spans="1:28" ht="9.75" customHeight="1" x14ac:dyDescent="0.2">
      <c r="A9" s="71">
        <v>-2.1</v>
      </c>
      <c r="B9" s="56" t="s">
        <v>51</v>
      </c>
      <c r="C9" s="72">
        <v>-1.2</v>
      </c>
      <c r="D9" s="73"/>
      <c r="E9" s="57"/>
      <c r="F9" s="189" t="s">
        <v>61</v>
      </c>
      <c r="G9" s="172"/>
      <c r="H9" s="80">
        <v>-1.5</v>
      </c>
      <c r="I9" s="81" t="s">
        <v>51</v>
      </c>
      <c r="J9" s="82">
        <v>-0.5</v>
      </c>
      <c r="K9" s="83"/>
      <c r="L9" s="84"/>
      <c r="M9" s="188" t="s">
        <v>60</v>
      </c>
      <c r="N9" s="85"/>
      <c r="O9" s="71">
        <v>-3.7</v>
      </c>
      <c r="P9" s="56" t="s">
        <v>51</v>
      </c>
      <c r="Q9" s="72">
        <v>-2.6</v>
      </c>
      <c r="R9" s="73"/>
      <c r="S9" s="57"/>
      <c r="T9" s="57">
        <v>0</v>
      </c>
      <c r="U9" s="43"/>
      <c r="V9" s="135">
        <v>-2.1</v>
      </c>
      <c r="W9" s="136" t="s">
        <v>51</v>
      </c>
      <c r="X9" s="137">
        <v>-1</v>
      </c>
      <c r="Y9" s="138"/>
      <c r="Z9" s="139"/>
      <c r="AA9" s="188" t="s">
        <v>60</v>
      </c>
      <c r="AB9" s="85"/>
    </row>
    <row r="10" spans="1:28" ht="9.75" customHeight="1" x14ac:dyDescent="0.2">
      <c r="A10" s="71">
        <v>-1.1000000000000001</v>
      </c>
      <c r="B10" s="56" t="s">
        <v>51</v>
      </c>
      <c r="C10" s="72">
        <v>-0.2</v>
      </c>
      <c r="D10" s="49"/>
      <c r="E10" s="57"/>
      <c r="F10" s="57">
        <v>0</v>
      </c>
      <c r="G10" s="118"/>
      <c r="H10" s="86">
        <v>-0.4</v>
      </c>
      <c r="I10" s="87" t="s">
        <v>51</v>
      </c>
      <c r="J10" s="88">
        <v>0.6</v>
      </c>
      <c r="K10" s="89"/>
      <c r="L10" s="90"/>
      <c r="M10" s="188" t="s">
        <v>61</v>
      </c>
      <c r="N10" s="92"/>
      <c r="O10" s="71">
        <v>-2.5</v>
      </c>
      <c r="P10" s="56" t="s">
        <v>51</v>
      </c>
      <c r="Q10" s="72">
        <v>-1.4</v>
      </c>
      <c r="R10" s="49"/>
      <c r="S10" s="57"/>
      <c r="T10" s="57">
        <v>1</v>
      </c>
      <c r="U10" s="47"/>
      <c r="V10" s="135">
        <v>-0.9</v>
      </c>
      <c r="W10" s="136" t="s">
        <v>51</v>
      </c>
      <c r="X10" s="137">
        <v>0.2</v>
      </c>
      <c r="Y10" s="140"/>
      <c r="Z10" s="139"/>
      <c r="AA10" s="188" t="s">
        <v>61</v>
      </c>
      <c r="AB10" s="92"/>
    </row>
    <row r="11" spans="1:28" ht="9.75" customHeight="1" x14ac:dyDescent="0.2">
      <c r="A11" s="74">
        <v>-0.1</v>
      </c>
      <c r="B11" s="59" t="s">
        <v>51</v>
      </c>
      <c r="C11" s="75">
        <v>0.9</v>
      </c>
      <c r="D11" s="52"/>
      <c r="E11" s="61"/>
      <c r="F11" s="61">
        <v>1</v>
      </c>
      <c r="G11" s="120"/>
      <c r="H11" s="122">
        <v>0.7</v>
      </c>
      <c r="I11" s="123" t="s">
        <v>51</v>
      </c>
      <c r="J11" s="124">
        <v>1.7</v>
      </c>
      <c r="K11" s="125"/>
      <c r="L11" s="90"/>
      <c r="M11" s="91">
        <v>0</v>
      </c>
      <c r="N11" s="92"/>
      <c r="O11" s="74">
        <v>-1.3</v>
      </c>
      <c r="P11" s="59" t="s">
        <v>51</v>
      </c>
      <c r="Q11" s="75">
        <v>-0.3</v>
      </c>
      <c r="R11" s="52"/>
      <c r="S11" s="61"/>
      <c r="T11" s="61">
        <v>2</v>
      </c>
      <c r="U11" s="54"/>
      <c r="V11" s="145">
        <v>0.3</v>
      </c>
      <c r="W11" s="164" t="s">
        <v>51</v>
      </c>
      <c r="X11" s="146">
        <v>1.4</v>
      </c>
      <c r="Y11" s="141"/>
      <c r="Z11" s="142"/>
      <c r="AA11" s="142">
        <v>0</v>
      </c>
      <c r="AB11" s="100"/>
    </row>
    <row r="12" spans="1:28" ht="9.75" customHeight="1" x14ac:dyDescent="0.2">
      <c r="A12" s="76">
        <v>1</v>
      </c>
      <c r="B12" s="149" t="s">
        <v>51</v>
      </c>
      <c r="C12" s="55">
        <v>1.9</v>
      </c>
      <c r="D12" s="150"/>
      <c r="E12" s="57"/>
      <c r="F12" s="57">
        <v>2</v>
      </c>
      <c r="G12" s="118"/>
      <c r="H12" s="126">
        <v>1.8</v>
      </c>
      <c r="I12" s="127" t="s">
        <v>51</v>
      </c>
      <c r="J12" s="128">
        <v>2.8</v>
      </c>
      <c r="K12" s="129"/>
      <c r="L12" s="94"/>
      <c r="M12" s="95">
        <v>1</v>
      </c>
      <c r="N12" s="96"/>
      <c r="O12" s="71">
        <v>-0.2</v>
      </c>
      <c r="P12" s="56" t="s">
        <v>51</v>
      </c>
      <c r="Q12" s="72">
        <v>0.9</v>
      </c>
      <c r="R12" s="49"/>
      <c r="S12" s="57"/>
      <c r="T12" s="57">
        <v>3</v>
      </c>
      <c r="U12" s="47"/>
      <c r="V12" s="143">
        <v>1.5</v>
      </c>
      <c r="W12" s="165" t="s">
        <v>51</v>
      </c>
      <c r="X12" s="144">
        <v>2.5</v>
      </c>
      <c r="Y12" s="140"/>
      <c r="Z12" s="139"/>
      <c r="AA12" s="139">
        <v>1</v>
      </c>
      <c r="AB12" s="92"/>
    </row>
    <row r="13" spans="1:28" ht="9.75" customHeight="1" x14ac:dyDescent="0.2">
      <c r="A13" s="76">
        <v>2</v>
      </c>
      <c r="B13" s="149" t="s">
        <v>51</v>
      </c>
      <c r="C13" s="55">
        <v>2.9</v>
      </c>
      <c r="D13" s="150"/>
      <c r="E13" s="57"/>
      <c r="F13" s="57">
        <v>3</v>
      </c>
      <c r="G13" s="118"/>
      <c r="H13" s="122">
        <v>2.9</v>
      </c>
      <c r="I13" s="123" t="s">
        <v>51</v>
      </c>
      <c r="J13" s="124">
        <v>3.9</v>
      </c>
      <c r="K13" s="125"/>
      <c r="L13" s="90"/>
      <c r="M13" s="91">
        <v>2</v>
      </c>
      <c r="N13" s="92"/>
      <c r="O13" s="76">
        <v>1</v>
      </c>
      <c r="P13" s="149" t="s">
        <v>51</v>
      </c>
      <c r="Q13" s="55">
        <v>2</v>
      </c>
      <c r="R13" s="49"/>
      <c r="S13" s="57"/>
      <c r="T13" s="57">
        <v>4</v>
      </c>
      <c r="U13" s="47"/>
      <c r="V13" s="143">
        <v>2.6</v>
      </c>
      <c r="W13" s="165" t="s">
        <v>51</v>
      </c>
      <c r="X13" s="144">
        <v>3.7</v>
      </c>
      <c r="Y13" s="140"/>
      <c r="Z13" s="139"/>
      <c r="AA13" s="139">
        <v>2</v>
      </c>
      <c r="AB13" s="92"/>
    </row>
    <row r="14" spans="1:28" ht="9.75" customHeight="1" x14ac:dyDescent="0.2">
      <c r="A14" s="58">
        <v>3</v>
      </c>
      <c r="B14" s="151" t="s">
        <v>51</v>
      </c>
      <c r="C14" s="60">
        <v>3.9</v>
      </c>
      <c r="D14" s="152"/>
      <c r="E14" s="61"/>
      <c r="F14" s="61">
        <v>4</v>
      </c>
      <c r="G14" s="120"/>
      <c r="H14" s="130">
        <v>4</v>
      </c>
      <c r="I14" s="131" t="s">
        <v>51</v>
      </c>
      <c r="J14" s="132">
        <v>5</v>
      </c>
      <c r="K14" s="133"/>
      <c r="L14" s="98"/>
      <c r="M14" s="99">
        <v>3</v>
      </c>
      <c r="N14" s="100"/>
      <c r="O14" s="58">
        <v>2.1</v>
      </c>
      <c r="P14" s="151" t="s">
        <v>51</v>
      </c>
      <c r="Q14" s="60">
        <v>3.2</v>
      </c>
      <c r="R14" s="52"/>
      <c r="S14" s="61"/>
      <c r="T14" s="61">
        <v>5</v>
      </c>
      <c r="U14" s="54"/>
      <c r="V14" s="145">
        <v>3.8</v>
      </c>
      <c r="W14" s="164" t="s">
        <v>51</v>
      </c>
      <c r="X14" s="146">
        <v>4.9000000000000004</v>
      </c>
      <c r="Y14" s="141"/>
      <c r="Z14" s="142"/>
      <c r="AA14" s="142">
        <v>3</v>
      </c>
      <c r="AB14" s="100"/>
    </row>
    <row r="15" spans="1:28" ht="9.75" customHeight="1" x14ac:dyDescent="0.2">
      <c r="A15" s="76">
        <v>4</v>
      </c>
      <c r="B15" s="149" t="s">
        <v>51</v>
      </c>
      <c r="C15" s="55">
        <v>4.9000000000000004</v>
      </c>
      <c r="D15" s="150"/>
      <c r="E15" s="57"/>
      <c r="F15" s="57">
        <v>5</v>
      </c>
      <c r="G15" s="118"/>
      <c r="H15" s="122">
        <v>5.0999999999999996</v>
      </c>
      <c r="I15" s="123" t="s">
        <v>51</v>
      </c>
      <c r="J15" s="124">
        <v>6.1</v>
      </c>
      <c r="K15" s="125"/>
      <c r="L15" s="90"/>
      <c r="M15" s="91">
        <v>4</v>
      </c>
      <c r="N15" s="92"/>
      <c r="O15" s="76">
        <v>3.3</v>
      </c>
      <c r="P15" s="149" t="s">
        <v>51</v>
      </c>
      <c r="Q15" s="55">
        <v>4.4000000000000004</v>
      </c>
      <c r="R15" s="49"/>
      <c r="S15" s="57"/>
      <c r="T15" s="57">
        <v>6</v>
      </c>
      <c r="U15" s="47"/>
      <c r="V15" s="143">
        <v>5</v>
      </c>
      <c r="W15" s="165" t="s">
        <v>51</v>
      </c>
      <c r="X15" s="144">
        <v>6.1</v>
      </c>
      <c r="Y15" s="140"/>
      <c r="Z15" s="139"/>
      <c r="AA15" s="139">
        <v>4</v>
      </c>
      <c r="AB15" s="92"/>
    </row>
    <row r="16" spans="1:28" ht="9.75" customHeight="1" x14ac:dyDescent="0.2">
      <c r="A16" s="76">
        <v>5</v>
      </c>
      <c r="B16" s="149" t="s">
        <v>51</v>
      </c>
      <c r="C16" s="55">
        <v>6</v>
      </c>
      <c r="D16" s="150"/>
      <c r="E16" s="57"/>
      <c r="F16" s="57">
        <v>6</v>
      </c>
      <c r="G16" s="118"/>
      <c r="H16" s="122">
        <v>6.2</v>
      </c>
      <c r="I16" s="123" t="s">
        <v>51</v>
      </c>
      <c r="J16" s="124">
        <v>7.2</v>
      </c>
      <c r="K16" s="125"/>
      <c r="L16" s="90"/>
      <c r="M16" s="91">
        <v>5</v>
      </c>
      <c r="N16" s="92"/>
      <c r="O16" s="76">
        <v>4.5</v>
      </c>
      <c r="P16" s="149" t="s">
        <v>51</v>
      </c>
      <c r="Q16" s="55">
        <v>5.5</v>
      </c>
      <c r="R16" s="49"/>
      <c r="S16" s="57"/>
      <c r="T16" s="57">
        <v>7</v>
      </c>
      <c r="U16" s="47"/>
      <c r="V16" s="143">
        <v>6.2</v>
      </c>
      <c r="W16" s="165" t="s">
        <v>51</v>
      </c>
      <c r="X16" s="144">
        <v>7.2</v>
      </c>
      <c r="Y16" s="140"/>
      <c r="Z16" s="139"/>
      <c r="AA16" s="139">
        <v>5</v>
      </c>
      <c r="AB16" s="92"/>
    </row>
    <row r="17" spans="1:28" ht="9.75" customHeight="1" x14ac:dyDescent="0.2">
      <c r="A17" s="58">
        <v>6.1</v>
      </c>
      <c r="B17" s="151" t="s">
        <v>51</v>
      </c>
      <c r="C17" s="60">
        <v>7</v>
      </c>
      <c r="D17" s="152"/>
      <c r="E17" s="61"/>
      <c r="F17" s="61">
        <v>7</v>
      </c>
      <c r="G17" s="120"/>
      <c r="H17" s="122">
        <v>7.3</v>
      </c>
      <c r="I17" s="123" t="s">
        <v>51</v>
      </c>
      <c r="J17" s="124">
        <v>8.3000000000000007</v>
      </c>
      <c r="K17" s="125"/>
      <c r="L17" s="90"/>
      <c r="M17" s="91">
        <v>6</v>
      </c>
      <c r="N17" s="92"/>
      <c r="O17" s="58">
        <v>5.6</v>
      </c>
      <c r="P17" s="151" t="s">
        <v>51</v>
      </c>
      <c r="Q17" s="60">
        <v>6.7</v>
      </c>
      <c r="R17" s="52"/>
      <c r="S17" s="61"/>
      <c r="T17" s="61">
        <v>8</v>
      </c>
      <c r="U17" s="54"/>
      <c r="V17" s="145">
        <v>7.3</v>
      </c>
      <c r="W17" s="164" t="s">
        <v>51</v>
      </c>
      <c r="X17" s="146">
        <v>8.4</v>
      </c>
      <c r="Y17" s="141"/>
      <c r="Z17" s="142"/>
      <c r="AA17" s="142">
        <v>6</v>
      </c>
      <c r="AB17" s="100"/>
    </row>
    <row r="18" spans="1:28" ht="9.75" customHeight="1" x14ac:dyDescent="0.2">
      <c r="A18" s="76">
        <v>7.1</v>
      </c>
      <c r="B18" s="149" t="s">
        <v>51</v>
      </c>
      <c r="C18" s="55">
        <v>8</v>
      </c>
      <c r="D18" s="150"/>
      <c r="E18" s="57"/>
      <c r="F18" s="57">
        <v>8</v>
      </c>
      <c r="G18" s="118"/>
      <c r="H18" s="126">
        <v>8.4</v>
      </c>
      <c r="I18" s="127" t="s">
        <v>51</v>
      </c>
      <c r="J18" s="128">
        <v>9.4</v>
      </c>
      <c r="K18" s="129"/>
      <c r="L18" s="94"/>
      <c r="M18" s="95">
        <v>7</v>
      </c>
      <c r="N18" s="96"/>
      <c r="O18" s="76">
        <v>6.8</v>
      </c>
      <c r="P18" s="149" t="s">
        <v>51</v>
      </c>
      <c r="Q18" s="55">
        <v>7.9</v>
      </c>
      <c r="R18" s="49"/>
      <c r="S18" s="57"/>
      <c r="T18" s="57">
        <v>9</v>
      </c>
      <c r="U18" s="47"/>
      <c r="V18" s="143">
        <v>8.5</v>
      </c>
      <c r="W18" s="165" t="s">
        <v>51</v>
      </c>
      <c r="X18" s="144">
        <v>9.6</v>
      </c>
      <c r="Y18" s="140"/>
      <c r="Z18" s="139"/>
      <c r="AA18" s="139">
        <v>7</v>
      </c>
      <c r="AB18" s="92"/>
    </row>
    <row r="19" spans="1:28" ht="9.75" customHeight="1" x14ac:dyDescent="0.2">
      <c r="A19" s="76">
        <v>8.1</v>
      </c>
      <c r="B19" s="149" t="s">
        <v>51</v>
      </c>
      <c r="C19" s="55">
        <v>9</v>
      </c>
      <c r="D19" s="150"/>
      <c r="E19" s="57"/>
      <c r="F19" s="57">
        <v>9</v>
      </c>
      <c r="G19" s="118"/>
      <c r="H19" s="122">
        <v>9.5</v>
      </c>
      <c r="I19" s="123" t="s">
        <v>51</v>
      </c>
      <c r="J19" s="124">
        <v>10.5</v>
      </c>
      <c r="K19" s="125"/>
      <c r="L19" s="90"/>
      <c r="M19" s="91">
        <v>8</v>
      </c>
      <c r="N19" s="92"/>
      <c r="O19" s="76">
        <v>8</v>
      </c>
      <c r="P19" s="149" t="s">
        <v>51</v>
      </c>
      <c r="Q19" s="55">
        <v>9</v>
      </c>
      <c r="R19" s="49"/>
      <c r="S19" s="57"/>
      <c r="T19" s="57">
        <v>10</v>
      </c>
      <c r="U19" s="47"/>
      <c r="V19" s="143">
        <v>9.6999999999999993</v>
      </c>
      <c r="W19" s="165" t="s">
        <v>51</v>
      </c>
      <c r="X19" s="144">
        <v>10.8</v>
      </c>
      <c r="Y19" s="140"/>
      <c r="Z19" s="139"/>
      <c r="AA19" s="139">
        <v>8</v>
      </c>
      <c r="AB19" s="92"/>
    </row>
    <row r="20" spans="1:28" ht="9.75" customHeight="1" x14ac:dyDescent="0.2">
      <c r="A20" s="58">
        <v>9.1</v>
      </c>
      <c r="B20" s="151" t="s">
        <v>51</v>
      </c>
      <c r="C20" s="60">
        <v>10</v>
      </c>
      <c r="D20" s="152"/>
      <c r="E20" s="61"/>
      <c r="F20" s="61">
        <v>10</v>
      </c>
      <c r="G20" s="120"/>
      <c r="H20" s="130">
        <v>10.6</v>
      </c>
      <c r="I20" s="131" t="s">
        <v>51</v>
      </c>
      <c r="J20" s="132">
        <v>11.6</v>
      </c>
      <c r="K20" s="133"/>
      <c r="L20" s="98"/>
      <c r="M20" s="99">
        <v>9</v>
      </c>
      <c r="N20" s="100"/>
      <c r="O20" s="58">
        <v>9.1</v>
      </c>
      <c r="P20" s="151" t="s">
        <v>51</v>
      </c>
      <c r="Q20" s="60">
        <v>10.199999999999999</v>
      </c>
      <c r="R20" s="52"/>
      <c r="S20" s="61"/>
      <c r="T20" s="61">
        <v>11</v>
      </c>
      <c r="U20" s="54"/>
      <c r="V20" s="145">
        <v>10.9</v>
      </c>
      <c r="W20" s="164" t="s">
        <v>51</v>
      </c>
      <c r="X20" s="146">
        <v>12</v>
      </c>
      <c r="Y20" s="141"/>
      <c r="Z20" s="142"/>
      <c r="AA20" s="142">
        <v>9</v>
      </c>
      <c r="AB20" s="100"/>
    </row>
    <row r="21" spans="1:28" ht="9.75" customHeight="1" x14ac:dyDescent="0.2">
      <c r="A21" s="76">
        <v>10.1</v>
      </c>
      <c r="B21" s="149" t="s">
        <v>51</v>
      </c>
      <c r="C21" s="55">
        <v>11</v>
      </c>
      <c r="D21" s="150"/>
      <c r="E21" s="57"/>
      <c r="F21" s="57">
        <v>11</v>
      </c>
      <c r="G21" s="118"/>
      <c r="H21" s="122">
        <v>11.7</v>
      </c>
      <c r="I21" s="123" t="s">
        <v>51</v>
      </c>
      <c r="J21" s="124">
        <v>12.7</v>
      </c>
      <c r="K21" s="125"/>
      <c r="L21" s="90"/>
      <c r="M21" s="91">
        <v>10</v>
      </c>
      <c r="N21" s="92"/>
      <c r="O21" s="76">
        <v>10.3</v>
      </c>
      <c r="P21" s="149" t="s">
        <v>51</v>
      </c>
      <c r="Q21" s="55">
        <v>11.4</v>
      </c>
      <c r="R21" s="49"/>
      <c r="S21" s="57"/>
      <c r="T21" s="57">
        <v>12</v>
      </c>
      <c r="U21" s="47"/>
      <c r="V21" s="143">
        <v>12.1</v>
      </c>
      <c r="W21" s="165" t="s">
        <v>51</v>
      </c>
      <c r="X21" s="144">
        <v>13.1</v>
      </c>
      <c r="Y21" s="140"/>
      <c r="Z21" s="139"/>
      <c r="AA21" s="139">
        <v>10</v>
      </c>
      <c r="AB21" s="92"/>
    </row>
    <row r="22" spans="1:28" ht="9.75" customHeight="1" x14ac:dyDescent="0.2">
      <c r="A22" s="76">
        <v>11.1</v>
      </c>
      <c r="B22" s="149" t="s">
        <v>51</v>
      </c>
      <c r="C22" s="55">
        <v>12.1</v>
      </c>
      <c r="D22" s="150"/>
      <c r="E22" s="57"/>
      <c r="F22" s="57">
        <v>12</v>
      </c>
      <c r="G22" s="118"/>
      <c r="H22" s="122">
        <v>12.8</v>
      </c>
      <c r="I22" s="123" t="s">
        <v>51</v>
      </c>
      <c r="J22" s="124">
        <v>13.8</v>
      </c>
      <c r="K22" s="125"/>
      <c r="L22" s="90"/>
      <c r="M22" s="91">
        <v>11</v>
      </c>
      <c r="N22" s="92"/>
      <c r="O22" s="76">
        <v>11.5</v>
      </c>
      <c r="P22" s="149" t="s">
        <v>51</v>
      </c>
      <c r="Q22" s="55">
        <v>12.5</v>
      </c>
      <c r="R22" s="49"/>
      <c r="S22" s="57"/>
      <c r="T22" s="57">
        <v>13</v>
      </c>
      <c r="U22" s="47"/>
      <c r="V22" s="143">
        <v>13.2</v>
      </c>
      <c r="W22" s="165" t="s">
        <v>51</v>
      </c>
      <c r="X22" s="144">
        <v>14.3</v>
      </c>
      <c r="Y22" s="140"/>
      <c r="Z22" s="139"/>
      <c r="AA22" s="139">
        <v>11</v>
      </c>
      <c r="AB22" s="92"/>
    </row>
    <row r="23" spans="1:28" ht="9.75" customHeight="1" x14ac:dyDescent="0.2">
      <c r="A23" s="58">
        <v>12.2</v>
      </c>
      <c r="B23" s="151" t="s">
        <v>51</v>
      </c>
      <c r="C23" s="60">
        <v>13.1</v>
      </c>
      <c r="D23" s="152"/>
      <c r="E23" s="61"/>
      <c r="F23" s="61">
        <v>13</v>
      </c>
      <c r="G23" s="120"/>
      <c r="H23" s="122">
        <v>13.9</v>
      </c>
      <c r="I23" s="123" t="s">
        <v>51</v>
      </c>
      <c r="J23" s="124">
        <v>14.9</v>
      </c>
      <c r="K23" s="125"/>
      <c r="L23" s="90"/>
      <c r="M23" s="91">
        <v>12</v>
      </c>
      <c r="N23" s="92"/>
      <c r="O23" s="58">
        <v>12.6</v>
      </c>
      <c r="P23" s="151" t="s">
        <v>51</v>
      </c>
      <c r="Q23" s="60">
        <v>13.7</v>
      </c>
      <c r="R23" s="52"/>
      <c r="S23" s="61"/>
      <c r="T23" s="61">
        <v>14</v>
      </c>
      <c r="U23" s="54"/>
      <c r="V23" s="145">
        <v>14.4</v>
      </c>
      <c r="W23" s="164" t="s">
        <v>51</v>
      </c>
      <c r="X23" s="146">
        <v>15.5</v>
      </c>
      <c r="Y23" s="141"/>
      <c r="Z23" s="142"/>
      <c r="AA23" s="142">
        <v>12</v>
      </c>
      <c r="AB23" s="100"/>
    </row>
    <row r="24" spans="1:28" ht="9.75" customHeight="1" x14ac:dyDescent="0.2">
      <c r="A24" s="76">
        <v>13.2</v>
      </c>
      <c r="B24" s="149" t="s">
        <v>51</v>
      </c>
      <c r="C24" s="55">
        <v>14.1</v>
      </c>
      <c r="D24" s="150"/>
      <c r="E24" s="57"/>
      <c r="F24" s="57">
        <v>14</v>
      </c>
      <c r="G24" s="118"/>
      <c r="H24" s="126">
        <v>15</v>
      </c>
      <c r="I24" s="127" t="s">
        <v>51</v>
      </c>
      <c r="J24" s="128">
        <v>16</v>
      </c>
      <c r="K24" s="129"/>
      <c r="L24" s="94"/>
      <c r="M24" s="95">
        <v>13</v>
      </c>
      <c r="N24" s="96"/>
      <c r="O24" s="76">
        <v>13.8</v>
      </c>
      <c r="P24" s="149" t="s">
        <v>51</v>
      </c>
      <c r="Q24" s="55">
        <v>14.9</v>
      </c>
      <c r="R24" s="49"/>
      <c r="S24" s="57"/>
      <c r="T24" s="57">
        <v>15</v>
      </c>
      <c r="U24" s="47"/>
      <c r="V24" s="143">
        <v>15.6</v>
      </c>
      <c r="W24" s="165" t="s">
        <v>51</v>
      </c>
      <c r="X24" s="144">
        <v>16.7</v>
      </c>
      <c r="Y24" s="140"/>
      <c r="Z24" s="139"/>
      <c r="AA24" s="139">
        <v>13</v>
      </c>
      <c r="AB24" s="92"/>
    </row>
    <row r="25" spans="1:28" ht="9.75" customHeight="1" x14ac:dyDescent="0.2">
      <c r="A25" s="76">
        <v>14.2</v>
      </c>
      <c r="B25" s="149" t="s">
        <v>51</v>
      </c>
      <c r="C25" s="55">
        <v>15.1</v>
      </c>
      <c r="D25" s="150"/>
      <c r="E25" s="57"/>
      <c r="F25" s="57">
        <v>15</v>
      </c>
      <c r="G25" s="118"/>
      <c r="H25" s="122">
        <v>16.100000000000001</v>
      </c>
      <c r="I25" s="123" t="s">
        <v>51</v>
      </c>
      <c r="J25" s="124">
        <v>17.100000000000001</v>
      </c>
      <c r="K25" s="125"/>
      <c r="L25" s="90"/>
      <c r="M25" s="91">
        <v>14</v>
      </c>
      <c r="N25" s="92"/>
      <c r="O25" s="76">
        <v>15</v>
      </c>
      <c r="P25" s="149" t="s">
        <v>51</v>
      </c>
      <c r="Q25" s="55">
        <v>16</v>
      </c>
      <c r="R25" s="49"/>
      <c r="S25" s="57"/>
      <c r="T25" s="57">
        <v>16</v>
      </c>
      <c r="U25" s="47"/>
      <c r="V25" s="143">
        <v>16.8</v>
      </c>
      <c r="W25" s="165" t="s">
        <v>51</v>
      </c>
      <c r="X25" s="144">
        <v>17.8</v>
      </c>
      <c r="Y25" s="140"/>
      <c r="Z25" s="139"/>
      <c r="AA25" s="139">
        <v>14</v>
      </c>
      <c r="AB25" s="92"/>
    </row>
    <row r="26" spans="1:28" ht="9.75" customHeight="1" x14ac:dyDescent="0.2">
      <c r="A26" s="58">
        <v>15.2</v>
      </c>
      <c r="B26" s="151" t="s">
        <v>51</v>
      </c>
      <c r="C26" s="60">
        <v>16.100000000000001</v>
      </c>
      <c r="D26" s="152"/>
      <c r="E26" s="61"/>
      <c r="F26" s="61">
        <v>16</v>
      </c>
      <c r="G26" s="120"/>
      <c r="H26" s="130">
        <v>17.2</v>
      </c>
      <c r="I26" s="131" t="s">
        <v>51</v>
      </c>
      <c r="J26" s="132">
        <v>18.2</v>
      </c>
      <c r="K26" s="133"/>
      <c r="L26" s="98"/>
      <c r="M26" s="99">
        <v>15</v>
      </c>
      <c r="N26" s="100"/>
      <c r="O26" s="58">
        <v>16.100000000000001</v>
      </c>
      <c r="P26" s="151" t="s">
        <v>51</v>
      </c>
      <c r="Q26" s="60">
        <v>17.2</v>
      </c>
      <c r="R26" s="52"/>
      <c r="S26" s="61"/>
      <c r="T26" s="61">
        <v>17</v>
      </c>
      <c r="U26" s="54"/>
      <c r="V26" s="145">
        <v>17.899999999999999</v>
      </c>
      <c r="W26" s="164" t="s">
        <v>51</v>
      </c>
      <c r="X26" s="146">
        <v>19</v>
      </c>
      <c r="Y26" s="141"/>
      <c r="Z26" s="142"/>
      <c r="AA26" s="142">
        <v>15</v>
      </c>
      <c r="AB26" s="100"/>
    </row>
    <row r="27" spans="1:28" ht="9.75" customHeight="1" x14ac:dyDescent="0.2">
      <c r="A27" s="76">
        <v>16.2</v>
      </c>
      <c r="B27" s="149" t="s">
        <v>51</v>
      </c>
      <c r="C27" s="55">
        <v>17.2</v>
      </c>
      <c r="D27" s="150"/>
      <c r="E27" s="57"/>
      <c r="F27" s="57">
        <v>17</v>
      </c>
      <c r="G27" s="118"/>
      <c r="H27" s="122">
        <v>18.3</v>
      </c>
      <c r="I27" s="123" t="s">
        <v>51</v>
      </c>
      <c r="J27" s="124">
        <v>19.3</v>
      </c>
      <c r="K27" s="125"/>
      <c r="L27" s="90"/>
      <c r="M27" s="91">
        <v>16</v>
      </c>
      <c r="N27" s="92"/>
      <c r="O27" s="76">
        <v>17.3</v>
      </c>
      <c r="P27" s="149" t="s">
        <v>51</v>
      </c>
      <c r="Q27" s="55">
        <v>18.399999999999999</v>
      </c>
      <c r="R27" s="49"/>
      <c r="S27" s="57"/>
      <c r="T27" s="57">
        <v>18</v>
      </c>
      <c r="U27" s="47"/>
      <c r="V27" s="143">
        <v>19.100000000000001</v>
      </c>
      <c r="W27" s="165" t="s">
        <v>51</v>
      </c>
      <c r="X27" s="144">
        <v>20.2</v>
      </c>
      <c r="Y27" s="140"/>
      <c r="Z27" s="139"/>
      <c r="AA27" s="139">
        <v>16</v>
      </c>
      <c r="AB27" s="92"/>
    </row>
    <row r="28" spans="1:28" ht="9.75" customHeight="1" x14ac:dyDescent="0.2">
      <c r="A28" s="76">
        <v>17.3</v>
      </c>
      <c r="B28" s="149" t="s">
        <v>51</v>
      </c>
      <c r="C28" s="55">
        <v>18.2</v>
      </c>
      <c r="D28" s="150"/>
      <c r="E28" s="57"/>
      <c r="F28" s="57">
        <v>18</v>
      </c>
      <c r="G28" s="118"/>
      <c r="H28" s="122">
        <v>19.399999999999999</v>
      </c>
      <c r="I28" s="123" t="s">
        <v>51</v>
      </c>
      <c r="J28" s="124">
        <v>20.399999999999999</v>
      </c>
      <c r="K28" s="125"/>
      <c r="L28" s="90"/>
      <c r="M28" s="91">
        <v>17</v>
      </c>
      <c r="N28" s="92"/>
      <c r="O28" s="76">
        <v>18.5</v>
      </c>
      <c r="P28" s="149" t="s">
        <v>51</v>
      </c>
      <c r="Q28" s="55">
        <v>19.5</v>
      </c>
      <c r="R28" s="49"/>
      <c r="S28" s="57"/>
      <c r="T28" s="57">
        <v>19</v>
      </c>
      <c r="U28" s="47"/>
      <c r="V28" s="143">
        <v>20.3</v>
      </c>
      <c r="W28" s="165" t="s">
        <v>51</v>
      </c>
      <c r="X28" s="144">
        <v>21.4</v>
      </c>
      <c r="Y28" s="140"/>
      <c r="Z28" s="139"/>
      <c r="AA28" s="139">
        <v>17</v>
      </c>
      <c r="AB28" s="92"/>
    </row>
    <row r="29" spans="1:28" ht="9.75" customHeight="1" x14ac:dyDescent="0.2">
      <c r="A29" s="58">
        <v>18.3</v>
      </c>
      <c r="B29" s="151" t="s">
        <v>51</v>
      </c>
      <c r="C29" s="60">
        <v>19.2</v>
      </c>
      <c r="D29" s="152"/>
      <c r="E29" s="61"/>
      <c r="F29" s="61">
        <v>19</v>
      </c>
      <c r="G29" s="120"/>
      <c r="H29" s="122">
        <v>20.5</v>
      </c>
      <c r="I29" s="123" t="s">
        <v>51</v>
      </c>
      <c r="J29" s="124">
        <v>21.5</v>
      </c>
      <c r="K29" s="125"/>
      <c r="L29" s="90"/>
      <c r="M29" s="91">
        <v>18</v>
      </c>
      <c r="N29" s="92"/>
      <c r="O29" s="58">
        <v>19.600000000000001</v>
      </c>
      <c r="P29" s="151" t="s">
        <v>51</v>
      </c>
      <c r="Q29" s="60">
        <v>20.7</v>
      </c>
      <c r="R29" s="52"/>
      <c r="S29" s="61"/>
      <c r="T29" s="61">
        <v>20</v>
      </c>
      <c r="U29" s="54"/>
      <c r="V29" s="145">
        <v>21.5</v>
      </c>
      <c r="W29" s="164" t="s">
        <v>51</v>
      </c>
      <c r="X29" s="146">
        <v>22.6</v>
      </c>
      <c r="Y29" s="141"/>
      <c r="Z29" s="142"/>
      <c r="AA29" s="142">
        <v>18</v>
      </c>
      <c r="AB29" s="100"/>
    </row>
    <row r="30" spans="1:28" ht="9.75" customHeight="1" x14ac:dyDescent="0.2">
      <c r="A30" s="76">
        <v>19.3</v>
      </c>
      <c r="B30" s="149" t="s">
        <v>51</v>
      </c>
      <c r="C30" s="55">
        <v>20.2</v>
      </c>
      <c r="D30" s="150"/>
      <c r="E30" s="57"/>
      <c r="F30" s="57">
        <v>20</v>
      </c>
      <c r="G30" s="118"/>
      <c r="H30" s="126">
        <v>21.6</v>
      </c>
      <c r="I30" s="127" t="s">
        <v>51</v>
      </c>
      <c r="J30" s="128">
        <v>22.6</v>
      </c>
      <c r="K30" s="129"/>
      <c r="L30" s="94"/>
      <c r="M30" s="95">
        <v>19</v>
      </c>
      <c r="N30" s="96"/>
      <c r="O30" s="76">
        <v>20.8</v>
      </c>
      <c r="P30" s="149" t="s">
        <v>51</v>
      </c>
      <c r="Q30" s="55">
        <v>21.9</v>
      </c>
      <c r="R30" s="49"/>
      <c r="S30" s="57"/>
      <c r="T30" s="57">
        <v>21</v>
      </c>
      <c r="U30" s="47"/>
      <c r="V30" s="143">
        <v>22.7</v>
      </c>
      <c r="W30" s="165" t="s">
        <v>51</v>
      </c>
      <c r="X30" s="144">
        <v>23.7</v>
      </c>
      <c r="Y30" s="140"/>
      <c r="Z30" s="139"/>
      <c r="AA30" s="139">
        <v>19</v>
      </c>
      <c r="AB30" s="92"/>
    </row>
    <row r="31" spans="1:28" ht="9.75" customHeight="1" x14ac:dyDescent="0.2">
      <c r="A31" s="76">
        <v>20.3</v>
      </c>
      <c r="B31" s="149" t="s">
        <v>51</v>
      </c>
      <c r="C31" s="55">
        <v>21.2</v>
      </c>
      <c r="D31" s="150"/>
      <c r="E31" s="57"/>
      <c r="F31" s="57">
        <v>21</v>
      </c>
      <c r="G31" s="118"/>
      <c r="H31" s="122">
        <v>22.7</v>
      </c>
      <c r="I31" s="123" t="s">
        <v>51</v>
      </c>
      <c r="J31" s="124">
        <v>23.6</v>
      </c>
      <c r="K31" s="125"/>
      <c r="L31" s="90"/>
      <c r="M31" s="91">
        <v>20</v>
      </c>
      <c r="N31" s="92"/>
      <c r="O31" s="76">
        <v>22</v>
      </c>
      <c r="P31" s="149" t="s">
        <v>51</v>
      </c>
      <c r="Q31" s="55">
        <v>23</v>
      </c>
      <c r="R31" s="49"/>
      <c r="S31" s="57"/>
      <c r="T31" s="57">
        <v>22</v>
      </c>
      <c r="U31" s="47"/>
      <c r="V31" s="143">
        <v>23.8</v>
      </c>
      <c r="W31" s="165" t="s">
        <v>51</v>
      </c>
      <c r="X31" s="144">
        <v>24.9</v>
      </c>
      <c r="Y31" s="140"/>
      <c r="Z31" s="139"/>
      <c r="AA31" s="139">
        <v>20</v>
      </c>
      <c r="AB31" s="92"/>
    </row>
    <row r="32" spans="1:28" ht="9.75" customHeight="1" x14ac:dyDescent="0.2">
      <c r="A32" s="58">
        <v>21.3</v>
      </c>
      <c r="B32" s="151" t="s">
        <v>51</v>
      </c>
      <c r="C32" s="60">
        <v>22.2</v>
      </c>
      <c r="D32" s="152"/>
      <c r="E32" s="61"/>
      <c r="F32" s="61">
        <v>22</v>
      </c>
      <c r="G32" s="120"/>
      <c r="H32" s="130">
        <v>23.7</v>
      </c>
      <c r="I32" s="131" t="s">
        <v>51</v>
      </c>
      <c r="J32" s="132">
        <v>24.7</v>
      </c>
      <c r="K32" s="133"/>
      <c r="L32" s="98"/>
      <c r="M32" s="99">
        <v>21</v>
      </c>
      <c r="N32" s="100"/>
      <c r="O32" s="58">
        <v>23.1</v>
      </c>
      <c r="P32" s="151" t="s">
        <v>51</v>
      </c>
      <c r="Q32" s="60">
        <v>24.2</v>
      </c>
      <c r="R32" s="52"/>
      <c r="S32" s="61"/>
      <c r="T32" s="61">
        <v>23</v>
      </c>
      <c r="U32" s="54"/>
      <c r="V32" s="145">
        <v>25</v>
      </c>
      <c r="W32" s="164" t="s">
        <v>51</v>
      </c>
      <c r="X32" s="146">
        <v>26.1</v>
      </c>
      <c r="Y32" s="141"/>
      <c r="Z32" s="142"/>
      <c r="AA32" s="142">
        <v>21</v>
      </c>
      <c r="AB32" s="100"/>
    </row>
    <row r="33" spans="1:28" ht="9.75" customHeight="1" x14ac:dyDescent="0.2">
      <c r="A33" s="76">
        <v>22.3</v>
      </c>
      <c r="B33" s="149" t="s">
        <v>51</v>
      </c>
      <c r="C33" s="55">
        <v>23.3</v>
      </c>
      <c r="D33" s="150"/>
      <c r="E33" s="57"/>
      <c r="F33" s="57">
        <v>23</v>
      </c>
      <c r="G33" s="118"/>
      <c r="H33" s="122">
        <v>24.8</v>
      </c>
      <c r="I33" s="123" t="s">
        <v>51</v>
      </c>
      <c r="J33" s="124">
        <v>25.8</v>
      </c>
      <c r="K33" s="125"/>
      <c r="L33" s="90"/>
      <c r="M33" s="91">
        <v>22</v>
      </c>
      <c r="N33" s="92"/>
      <c r="O33" s="76">
        <v>24.3</v>
      </c>
      <c r="P33" s="149" t="s">
        <v>51</v>
      </c>
      <c r="Q33" s="55">
        <v>25.3</v>
      </c>
      <c r="R33" s="49"/>
      <c r="S33" s="57"/>
      <c r="T33" s="57">
        <v>24</v>
      </c>
      <c r="U33" s="47"/>
      <c r="V33" s="143">
        <v>26.2</v>
      </c>
      <c r="W33" s="165" t="s">
        <v>51</v>
      </c>
      <c r="X33" s="144">
        <v>27.3</v>
      </c>
      <c r="Y33" s="140"/>
      <c r="Z33" s="139"/>
      <c r="AA33" s="139">
        <v>22</v>
      </c>
      <c r="AB33" s="92"/>
    </row>
    <row r="34" spans="1:28" ht="9.75" customHeight="1" x14ac:dyDescent="0.2">
      <c r="A34" s="76">
        <v>23.4</v>
      </c>
      <c r="B34" s="149" t="s">
        <v>51</v>
      </c>
      <c r="C34" s="55">
        <v>24.3</v>
      </c>
      <c r="D34" s="150"/>
      <c r="E34" s="57"/>
      <c r="F34" s="57">
        <v>24</v>
      </c>
      <c r="G34" s="118"/>
      <c r="H34" s="122">
        <v>25.9</v>
      </c>
      <c r="I34" s="123" t="s">
        <v>51</v>
      </c>
      <c r="J34" s="124">
        <v>26.9</v>
      </c>
      <c r="K34" s="125"/>
      <c r="L34" s="90"/>
      <c r="M34" s="91">
        <v>23</v>
      </c>
      <c r="N34" s="92"/>
      <c r="O34" s="76">
        <v>25.4</v>
      </c>
      <c r="P34" s="149" t="s">
        <v>51</v>
      </c>
      <c r="Q34" s="55">
        <v>26.5</v>
      </c>
      <c r="R34" s="49"/>
      <c r="S34" s="57"/>
      <c r="T34" s="57">
        <v>25</v>
      </c>
      <c r="U34" s="47"/>
      <c r="V34" s="143">
        <v>27.4</v>
      </c>
      <c r="W34" s="165" t="s">
        <v>51</v>
      </c>
      <c r="X34" s="144">
        <v>28.4</v>
      </c>
      <c r="Y34" s="140"/>
      <c r="Z34" s="139"/>
      <c r="AA34" s="139">
        <v>23</v>
      </c>
      <c r="AB34" s="92"/>
    </row>
    <row r="35" spans="1:28" ht="9.75" customHeight="1" x14ac:dyDescent="0.2">
      <c r="A35" s="58">
        <v>24.4</v>
      </c>
      <c r="B35" s="151" t="s">
        <v>51</v>
      </c>
      <c r="C35" s="60">
        <v>25.3</v>
      </c>
      <c r="D35" s="152"/>
      <c r="E35" s="61"/>
      <c r="F35" s="61">
        <v>25</v>
      </c>
      <c r="G35" s="120"/>
      <c r="H35" s="122">
        <v>27</v>
      </c>
      <c r="I35" s="123" t="s">
        <v>51</v>
      </c>
      <c r="J35" s="124">
        <v>28</v>
      </c>
      <c r="K35" s="125"/>
      <c r="L35" s="90"/>
      <c r="M35" s="91">
        <v>24</v>
      </c>
      <c r="N35" s="92"/>
      <c r="O35" s="58">
        <v>26.6</v>
      </c>
      <c r="P35" s="151" t="s">
        <v>51</v>
      </c>
      <c r="Q35" s="60">
        <v>27.7</v>
      </c>
      <c r="R35" s="52"/>
      <c r="S35" s="61"/>
      <c r="T35" s="61">
        <v>26</v>
      </c>
      <c r="U35" s="54"/>
      <c r="V35" s="145">
        <v>28.5</v>
      </c>
      <c r="W35" s="164" t="s">
        <v>51</v>
      </c>
      <c r="X35" s="146">
        <v>29.6</v>
      </c>
      <c r="Y35" s="141"/>
      <c r="Z35" s="142"/>
      <c r="AA35" s="142">
        <v>24</v>
      </c>
      <c r="AB35" s="100"/>
    </row>
    <row r="36" spans="1:28" ht="9.75" customHeight="1" x14ac:dyDescent="0.2">
      <c r="A36" s="76">
        <v>25.4</v>
      </c>
      <c r="B36" s="149" t="s">
        <v>51</v>
      </c>
      <c r="C36" s="55">
        <v>26.3</v>
      </c>
      <c r="D36" s="150"/>
      <c r="E36" s="57"/>
      <c r="F36" s="57">
        <v>26</v>
      </c>
      <c r="G36" s="118"/>
      <c r="H36" s="126">
        <v>28.1</v>
      </c>
      <c r="I36" s="127" t="s">
        <v>51</v>
      </c>
      <c r="J36" s="128">
        <v>29.1</v>
      </c>
      <c r="K36" s="129"/>
      <c r="L36" s="94"/>
      <c r="M36" s="95">
        <v>25</v>
      </c>
      <c r="N36" s="96"/>
      <c r="O36" s="76">
        <v>27.8</v>
      </c>
      <c r="P36" s="149" t="s">
        <v>51</v>
      </c>
      <c r="Q36" s="55">
        <v>28.8</v>
      </c>
      <c r="R36" s="49"/>
      <c r="S36" s="57"/>
      <c r="T36" s="57">
        <v>27</v>
      </c>
      <c r="U36" s="47"/>
      <c r="V36" s="143">
        <v>29.7</v>
      </c>
      <c r="W36" s="165" t="s">
        <v>51</v>
      </c>
      <c r="X36" s="144">
        <v>30.8</v>
      </c>
      <c r="Y36" s="140"/>
      <c r="Z36" s="139"/>
      <c r="AA36" s="139">
        <v>25</v>
      </c>
      <c r="AB36" s="92"/>
    </row>
    <row r="37" spans="1:28" ht="9.75" customHeight="1" x14ac:dyDescent="0.2">
      <c r="A37" s="76">
        <v>26.4</v>
      </c>
      <c r="B37" s="149" t="s">
        <v>51</v>
      </c>
      <c r="C37" s="55">
        <v>27.3</v>
      </c>
      <c r="D37" s="150"/>
      <c r="E37" s="57"/>
      <c r="F37" s="57">
        <v>27</v>
      </c>
      <c r="G37" s="118"/>
      <c r="H37" s="122">
        <v>29.2</v>
      </c>
      <c r="I37" s="123" t="s">
        <v>51</v>
      </c>
      <c r="J37" s="124">
        <v>30.2</v>
      </c>
      <c r="K37" s="125"/>
      <c r="L37" s="90"/>
      <c r="M37" s="91">
        <v>26</v>
      </c>
      <c r="N37" s="92"/>
      <c r="O37" s="76">
        <v>28.9</v>
      </c>
      <c r="P37" s="149" t="s">
        <v>51</v>
      </c>
      <c r="Q37" s="55">
        <v>30</v>
      </c>
      <c r="R37" s="49"/>
      <c r="S37" s="57"/>
      <c r="T37" s="57">
        <v>28</v>
      </c>
      <c r="U37" s="47"/>
      <c r="V37" s="143">
        <v>30.9</v>
      </c>
      <c r="W37" s="165" t="s">
        <v>51</v>
      </c>
      <c r="X37" s="144">
        <v>32</v>
      </c>
      <c r="Y37" s="140"/>
      <c r="Z37" s="139"/>
      <c r="AA37" s="139">
        <v>26</v>
      </c>
      <c r="AB37" s="92"/>
    </row>
    <row r="38" spans="1:28" ht="9.75" customHeight="1" x14ac:dyDescent="0.2">
      <c r="A38" s="58">
        <v>27.4</v>
      </c>
      <c r="B38" s="151" t="s">
        <v>51</v>
      </c>
      <c r="C38" s="60">
        <v>28.4</v>
      </c>
      <c r="D38" s="152"/>
      <c r="E38" s="61"/>
      <c r="F38" s="61">
        <v>28</v>
      </c>
      <c r="G38" s="120"/>
      <c r="H38" s="130">
        <v>30.3</v>
      </c>
      <c r="I38" s="131" t="s">
        <v>51</v>
      </c>
      <c r="J38" s="132">
        <v>31.3</v>
      </c>
      <c r="K38" s="133"/>
      <c r="L38" s="98"/>
      <c r="M38" s="99">
        <v>27</v>
      </c>
      <c r="N38" s="100"/>
      <c r="O38" s="58">
        <v>30.1</v>
      </c>
      <c r="P38" s="151" t="s">
        <v>51</v>
      </c>
      <c r="Q38" s="60">
        <v>31.2</v>
      </c>
      <c r="R38" s="52"/>
      <c r="S38" s="61"/>
      <c r="T38" s="61">
        <v>29</v>
      </c>
      <c r="U38" s="54"/>
      <c r="V38" s="145">
        <v>32.1</v>
      </c>
      <c r="W38" s="164" t="s">
        <v>51</v>
      </c>
      <c r="X38" s="146">
        <v>33.1</v>
      </c>
      <c r="Y38" s="141"/>
      <c r="Z38" s="142"/>
      <c r="AA38" s="142">
        <v>27</v>
      </c>
      <c r="AB38" s="100"/>
    </row>
    <row r="39" spans="1:28" ht="9.75" customHeight="1" x14ac:dyDescent="0.2">
      <c r="A39" s="76">
        <v>28.5</v>
      </c>
      <c r="B39" s="149" t="s">
        <v>51</v>
      </c>
      <c r="C39" s="55">
        <v>29.4</v>
      </c>
      <c r="D39" s="150"/>
      <c r="E39" s="57"/>
      <c r="F39" s="57">
        <v>29</v>
      </c>
      <c r="G39" s="118"/>
      <c r="H39" s="126">
        <v>31.4</v>
      </c>
      <c r="I39" s="127" t="s">
        <v>51</v>
      </c>
      <c r="J39" s="128">
        <v>32.4</v>
      </c>
      <c r="K39" s="129"/>
      <c r="L39" s="94"/>
      <c r="M39" s="95">
        <v>28</v>
      </c>
      <c r="N39" s="96"/>
      <c r="O39" s="76">
        <v>31.3</v>
      </c>
      <c r="P39" s="149" t="s">
        <v>51</v>
      </c>
      <c r="Q39" s="55">
        <v>32.299999999999997</v>
      </c>
      <c r="R39" s="49"/>
      <c r="S39" s="57"/>
      <c r="T39" s="57">
        <v>30</v>
      </c>
      <c r="U39" s="47"/>
      <c r="V39" s="143">
        <v>33.200000000000003</v>
      </c>
      <c r="W39" s="165" t="s">
        <v>51</v>
      </c>
      <c r="X39" s="144">
        <v>34.299999999999997</v>
      </c>
      <c r="Y39" s="140"/>
      <c r="Z39" s="139"/>
      <c r="AA39" s="139">
        <v>28</v>
      </c>
      <c r="AB39" s="92"/>
    </row>
    <row r="40" spans="1:28" ht="9.75" customHeight="1" x14ac:dyDescent="0.2">
      <c r="A40" s="76">
        <v>29.5</v>
      </c>
      <c r="B40" s="149" t="s">
        <v>51</v>
      </c>
      <c r="C40" s="55">
        <v>30.4</v>
      </c>
      <c r="D40" s="150"/>
      <c r="E40" s="57"/>
      <c r="F40" s="57">
        <v>30</v>
      </c>
      <c r="G40" s="118"/>
      <c r="H40" s="122">
        <v>32.5</v>
      </c>
      <c r="I40" s="123" t="s">
        <v>51</v>
      </c>
      <c r="J40" s="124">
        <v>33.5</v>
      </c>
      <c r="K40" s="125"/>
      <c r="L40" s="90"/>
      <c r="M40" s="91">
        <v>29</v>
      </c>
      <c r="N40" s="92"/>
      <c r="O40" s="76">
        <v>32.4</v>
      </c>
      <c r="P40" s="149" t="s">
        <v>51</v>
      </c>
      <c r="Q40" s="55">
        <v>33.5</v>
      </c>
      <c r="R40" s="49"/>
      <c r="S40" s="57"/>
      <c r="T40" s="57">
        <v>31</v>
      </c>
      <c r="U40" s="47"/>
      <c r="V40" s="143">
        <v>34.4</v>
      </c>
      <c r="W40" s="165" t="s">
        <v>51</v>
      </c>
      <c r="X40" s="144">
        <v>35.5</v>
      </c>
      <c r="Y40" s="140"/>
      <c r="Z40" s="139"/>
      <c r="AA40" s="139">
        <v>29</v>
      </c>
      <c r="AB40" s="92"/>
    </row>
    <row r="41" spans="1:28" ht="9.75" customHeight="1" x14ac:dyDescent="0.2">
      <c r="A41" s="58">
        <v>30.5</v>
      </c>
      <c r="B41" s="151" t="s">
        <v>51</v>
      </c>
      <c r="C41" s="60">
        <v>31.4</v>
      </c>
      <c r="D41" s="152"/>
      <c r="E41" s="61"/>
      <c r="F41" s="61">
        <v>31</v>
      </c>
      <c r="G41" s="120"/>
      <c r="H41" s="130">
        <v>33.6</v>
      </c>
      <c r="I41" s="131" t="s">
        <v>51</v>
      </c>
      <c r="J41" s="132">
        <v>34.6</v>
      </c>
      <c r="K41" s="133"/>
      <c r="L41" s="98"/>
      <c r="M41" s="99">
        <v>30</v>
      </c>
      <c r="N41" s="100"/>
      <c r="O41" s="58">
        <v>33.6</v>
      </c>
      <c r="P41" s="151" t="s">
        <v>51</v>
      </c>
      <c r="Q41" s="60">
        <v>34.700000000000003</v>
      </c>
      <c r="R41" s="52"/>
      <c r="S41" s="61"/>
      <c r="T41" s="61">
        <v>32</v>
      </c>
      <c r="U41" s="54"/>
      <c r="V41" s="145">
        <v>35.6</v>
      </c>
      <c r="W41" s="164" t="s">
        <v>51</v>
      </c>
      <c r="X41" s="146">
        <v>36.700000000000003</v>
      </c>
      <c r="Y41" s="141"/>
      <c r="Z41" s="142"/>
      <c r="AA41" s="142">
        <v>30</v>
      </c>
      <c r="AB41" s="100"/>
    </row>
    <row r="42" spans="1:28" ht="9.75" customHeight="1" x14ac:dyDescent="0.2">
      <c r="A42" s="76">
        <v>31.5</v>
      </c>
      <c r="B42" s="149" t="s">
        <v>51</v>
      </c>
      <c r="C42" s="55">
        <v>32.4</v>
      </c>
      <c r="D42" s="150"/>
      <c r="E42" s="57"/>
      <c r="F42" s="57">
        <v>32</v>
      </c>
      <c r="G42" s="118"/>
      <c r="H42" s="126">
        <v>34.700000000000003</v>
      </c>
      <c r="I42" s="127" t="s">
        <v>51</v>
      </c>
      <c r="J42" s="128">
        <v>35.700000000000003</v>
      </c>
      <c r="K42" s="129"/>
      <c r="L42" s="94"/>
      <c r="M42" s="95">
        <v>31</v>
      </c>
      <c r="N42" s="96"/>
      <c r="O42" s="76">
        <v>34.799999999999997</v>
      </c>
      <c r="P42" s="149" t="s">
        <v>51</v>
      </c>
      <c r="Q42" s="55">
        <v>35.799999999999997</v>
      </c>
      <c r="R42" s="49"/>
      <c r="S42" s="57"/>
      <c r="T42" s="57">
        <v>33</v>
      </c>
      <c r="U42" s="47"/>
      <c r="V42" s="143">
        <v>36.799999999999997</v>
      </c>
      <c r="W42" s="165" t="s">
        <v>51</v>
      </c>
      <c r="X42" s="144">
        <v>37.9</v>
      </c>
      <c r="Y42" s="140"/>
      <c r="Z42" s="139"/>
      <c r="AA42" s="139">
        <v>31</v>
      </c>
      <c r="AB42" s="92"/>
    </row>
    <row r="43" spans="1:28" ht="9.75" customHeight="1" x14ac:dyDescent="0.2">
      <c r="A43" s="76">
        <v>32.5</v>
      </c>
      <c r="B43" s="149" t="s">
        <v>51</v>
      </c>
      <c r="C43" s="55">
        <v>33.4</v>
      </c>
      <c r="D43" s="150"/>
      <c r="E43" s="57"/>
      <c r="F43" s="57">
        <v>33</v>
      </c>
      <c r="G43" s="118"/>
      <c r="H43" s="122">
        <v>35.799999999999997</v>
      </c>
      <c r="I43" s="123" t="s">
        <v>51</v>
      </c>
      <c r="J43" s="124">
        <v>36.799999999999997</v>
      </c>
      <c r="K43" s="125"/>
      <c r="L43" s="90"/>
      <c r="M43" s="91">
        <v>32</v>
      </c>
      <c r="N43" s="92"/>
      <c r="O43" s="76">
        <v>35.9</v>
      </c>
      <c r="P43" s="149" t="s">
        <v>51</v>
      </c>
      <c r="Q43" s="55">
        <v>37</v>
      </c>
      <c r="R43" s="49"/>
      <c r="S43" s="57"/>
      <c r="T43" s="57">
        <v>34</v>
      </c>
      <c r="U43" s="47"/>
      <c r="V43" s="143">
        <v>38</v>
      </c>
      <c r="W43" s="165" t="s">
        <v>51</v>
      </c>
      <c r="X43" s="144">
        <v>39</v>
      </c>
      <c r="Y43" s="140"/>
      <c r="Z43" s="139"/>
      <c r="AA43" s="139">
        <v>32</v>
      </c>
      <c r="AB43" s="92"/>
    </row>
    <row r="44" spans="1:28" ht="9.75" customHeight="1" x14ac:dyDescent="0.2">
      <c r="A44" s="58">
        <v>33.5</v>
      </c>
      <c r="B44" s="151" t="s">
        <v>51</v>
      </c>
      <c r="C44" s="60">
        <v>34.5</v>
      </c>
      <c r="D44" s="152"/>
      <c r="E44" s="61"/>
      <c r="F44" s="61">
        <v>34</v>
      </c>
      <c r="G44" s="120"/>
      <c r="H44" s="130">
        <v>36.9</v>
      </c>
      <c r="I44" s="131" t="s">
        <v>51</v>
      </c>
      <c r="J44" s="132">
        <v>37.9</v>
      </c>
      <c r="K44" s="133"/>
      <c r="L44" s="98"/>
      <c r="M44" s="99">
        <v>33</v>
      </c>
      <c r="N44" s="100"/>
      <c r="O44" s="58">
        <v>37.1</v>
      </c>
      <c r="P44" s="151" t="s">
        <v>51</v>
      </c>
      <c r="Q44" s="60">
        <v>38.200000000000003</v>
      </c>
      <c r="R44" s="52"/>
      <c r="S44" s="61"/>
      <c r="T44" s="61">
        <v>35</v>
      </c>
      <c r="U44" s="54"/>
      <c r="V44" s="145">
        <v>39.1</v>
      </c>
      <c r="W44" s="164" t="s">
        <v>51</v>
      </c>
      <c r="X44" s="146">
        <v>40.200000000000003</v>
      </c>
      <c r="Y44" s="141"/>
      <c r="Z44" s="142"/>
      <c r="AA44" s="142">
        <v>33</v>
      </c>
      <c r="AB44" s="100"/>
    </row>
    <row r="45" spans="1:28" ht="9.75" customHeight="1" x14ac:dyDescent="0.2">
      <c r="A45" s="76">
        <v>34.6</v>
      </c>
      <c r="B45" s="149" t="s">
        <v>51</v>
      </c>
      <c r="C45" s="55">
        <v>35.5</v>
      </c>
      <c r="D45" s="150"/>
      <c r="E45" s="57"/>
      <c r="F45" s="57">
        <v>35</v>
      </c>
      <c r="G45" s="118"/>
      <c r="H45" s="126">
        <v>38</v>
      </c>
      <c r="I45" s="127" t="s">
        <v>51</v>
      </c>
      <c r="J45" s="128">
        <v>39</v>
      </c>
      <c r="K45" s="129"/>
      <c r="L45" s="94"/>
      <c r="M45" s="95">
        <v>34</v>
      </c>
      <c r="N45" s="96"/>
      <c r="O45" s="76">
        <v>38.299999999999997</v>
      </c>
      <c r="P45" s="149" t="s">
        <v>51</v>
      </c>
      <c r="Q45" s="55">
        <v>39.299999999999997</v>
      </c>
      <c r="R45" s="49"/>
      <c r="S45" s="57"/>
      <c r="T45" s="57">
        <v>36</v>
      </c>
      <c r="U45" s="47"/>
      <c r="V45" s="143">
        <v>40.299999999999997</v>
      </c>
      <c r="W45" s="165" t="s">
        <v>51</v>
      </c>
      <c r="X45" s="144">
        <v>41.4</v>
      </c>
      <c r="Y45" s="140"/>
      <c r="Z45" s="139"/>
      <c r="AA45" s="139">
        <v>34</v>
      </c>
      <c r="AB45" s="92"/>
    </row>
    <row r="46" spans="1:28" ht="9.75" customHeight="1" x14ac:dyDescent="0.2">
      <c r="A46" s="76">
        <v>35.6</v>
      </c>
      <c r="B46" s="149" t="s">
        <v>51</v>
      </c>
      <c r="C46" s="55">
        <v>36.5</v>
      </c>
      <c r="D46" s="150"/>
      <c r="E46" s="57"/>
      <c r="F46" s="57">
        <v>36</v>
      </c>
      <c r="G46" s="118"/>
      <c r="H46" s="122">
        <v>39.1</v>
      </c>
      <c r="I46" s="123" t="s">
        <v>51</v>
      </c>
      <c r="J46" s="124">
        <v>40.1</v>
      </c>
      <c r="K46" s="125"/>
      <c r="L46" s="90"/>
      <c r="M46" s="91">
        <v>35</v>
      </c>
      <c r="N46" s="92"/>
      <c r="O46" s="76">
        <v>39.4</v>
      </c>
      <c r="P46" s="149" t="s">
        <v>51</v>
      </c>
      <c r="Q46" s="55">
        <v>40.5</v>
      </c>
      <c r="R46" s="49"/>
      <c r="S46" s="57"/>
      <c r="T46" s="57">
        <v>37</v>
      </c>
      <c r="U46" s="47"/>
      <c r="V46" s="143">
        <v>41.5</v>
      </c>
      <c r="W46" s="165" t="s">
        <v>51</v>
      </c>
      <c r="X46" s="144">
        <v>42.6</v>
      </c>
      <c r="Y46" s="140"/>
      <c r="Z46" s="139"/>
      <c r="AA46" s="139">
        <v>35</v>
      </c>
      <c r="AB46" s="92"/>
    </row>
    <row r="47" spans="1:28" ht="9.75" customHeight="1" x14ac:dyDescent="0.2">
      <c r="A47" s="58">
        <v>36.6</v>
      </c>
      <c r="B47" s="151" t="s">
        <v>51</v>
      </c>
      <c r="C47" s="60">
        <v>37.5</v>
      </c>
      <c r="D47" s="152"/>
      <c r="E47" s="61"/>
      <c r="F47" s="61">
        <v>37</v>
      </c>
      <c r="G47" s="120"/>
      <c r="H47" s="130">
        <v>40.200000000000003</v>
      </c>
      <c r="I47" s="131" t="s">
        <v>51</v>
      </c>
      <c r="J47" s="132">
        <v>41.2</v>
      </c>
      <c r="K47" s="133"/>
      <c r="L47" s="98"/>
      <c r="M47" s="99">
        <v>36</v>
      </c>
      <c r="N47" s="100"/>
      <c r="O47" s="58">
        <v>40.6</v>
      </c>
      <c r="P47" s="151" t="s">
        <v>51</v>
      </c>
      <c r="Q47" s="60">
        <v>41.7</v>
      </c>
      <c r="R47" s="52"/>
      <c r="S47" s="61"/>
      <c r="T47" s="61">
        <v>38</v>
      </c>
      <c r="U47" s="54"/>
      <c r="V47" s="145">
        <v>42.7</v>
      </c>
      <c r="W47" s="164" t="s">
        <v>51</v>
      </c>
      <c r="X47" s="146">
        <v>43.7</v>
      </c>
      <c r="Y47" s="141"/>
      <c r="Z47" s="142"/>
      <c r="AA47" s="142">
        <v>36</v>
      </c>
      <c r="AB47" s="100"/>
    </row>
    <row r="48" spans="1:28" ht="9.75" customHeight="1" x14ac:dyDescent="0.2">
      <c r="A48" s="76">
        <v>37.6</v>
      </c>
      <c r="B48" s="149" t="s">
        <v>51</v>
      </c>
      <c r="C48" s="55">
        <v>38.5</v>
      </c>
      <c r="D48" s="150"/>
      <c r="E48" s="57"/>
      <c r="F48" s="57">
        <v>38</v>
      </c>
      <c r="G48" s="118"/>
      <c r="H48" s="126">
        <v>41.3</v>
      </c>
      <c r="I48" s="127" t="s">
        <v>51</v>
      </c>
      <c r="J48" s="128">
        <v>42.3</v>
      </c>
      <c r="K48" s="129"/>
      <c r="L48" s="94"/>
      <c r="M48" s="95">
        <v>37</v>
      </c>
      <c r="N48" s="96"/>
      <c r="O48" s="76">
        <v>41.8</v>
      </c>
      <c r="P48" s="149" t="s">
        <v>51</v>
      </c>
      <c r="Q48" s="55">
        <v>42.8</v>
      </c>
      <c r="R48" s="49"/>
      <c r="S48" s="57"/>
      <c r="T48" s="57">
        <v>39</v>
      </c>
      <c r="U48" s="47"/>
      <c r="V48" s="143">
        <v>43.8</v>
      </c>
      <c r="W48" s="165" t="s">
        <v>51</v>
      </c>
      <c r="X48" s="144">
        <v>44.9</v>
      </c>
      <c r="Y48" s="140"/>
      <c r="Z48" s="139"/>
      <c r="AA48" s="139">
        <v>37</v>
      </c>
      <c r="AB48" s="92"/>
    </row>
    <row r="49" spans="1:28" ht="9.75" customHeight="1" x14ac:dyDescent="0.2">
      <c r="A49" s="76">
        <v>38.6</v>
      </c>
      <c r="B49" s="149" t="s">
        <v>51</v>
      </c>
      <c r="C49" s="55">
        <v>39.6</v>
      </c>
      <c r="D49" s="150"/>
      <c r="E49" s="57"/>
      <c r="F49" s="57">
        <v>39</v>
      </c>
      <c r="G49" s="118"/>
      <c r="H49" s="122">
        <v>42.4</v>
      </c>
      <c r="I49" s="123" t="s">
        <v>51</v>
      </c>
      <c r="J49" s="124">
        <v>43.4</v>
      </c>
      <c r="K49" s="125"/>
      <c r="L49" s="90"/>
      <c r="M49" s="91">
        <v>38</v>
      </c>
      <c r="N49" s="92"/>
      <c r="O49" s="76">
        <v>42.9</v>
      </c>
      <c r="P49" s="149" t="s">
        <v>51</v>
      </c>
      <c r="Q49" s="55">
        <v>44</v>
      </c>
      <c r="R49" s="49"/>
      <c r="S49" s="57"/>
      <c r="T49" s="57">
        <v>40</v>
      </c>
      <c r="U49" s="47"/>
      <c r="V49" s="143">
        <v>45</v>
      </c>
      <c r="W49" s="165" t="s">
        <v>51</v>
      </c>
      <c r="X49" s="144">
        <v>46.1</v>
      </c>
      <c r="Y49" s="140"/>
      <c r="Z49" s="139"/>
      <c r="AA49" s="139">
        <v>38</v>
      </c>
      <c r="AB49" s="92"/>
    </row>
    <row r="50" spans="1:28" ht="9.75" customHeight="1" x14ac:dyDescent="0.2">
      <c r="A50" s="62">
        <v>39.700000000000003</v>
      </c>
      <c r="B50" s="153" t="s">
        <v>51</v>
      </c>
      <c r="C50" s="120">
        <v>40.6</v>
      </c>
      <c r="D50" s="154"/>
      <c r="E50" s="63"/>
      <c r="F50" s="53">
        <v>40</v>
      </c>
      <c r="G50" s="120"/>
      <c r="H50" s="130">
        <v>43.5</v>
      </c>
      <c r="I50" s="131" t="s">
        <v>51</v>
      </c>
      <c r="J50" s="132">
        <v>44.5</v>
      </c>
      <c r="K50" s="133"/>
      <c r="L50" s="98"/>
      <c r="M50" s="99">
        <v>39</v>
      </c>
      <c r="N50" s="100"/>
      <c r="O50" s="62">
        <v>44.1</v>
      </c>
      <c r="P50" s="153" t="s">
        <v>51</v>
      </c>
      <c r="Q50" s="120">
        <v>45.2</v>
      </c>
      <c r="R50" s="48"/>
      <c r="S50" s="63"/>
      <c r="T50" s="53">
        <v>41</v>
      </c>
      <c r="U50" s="54"/>
      <c r="V50" s="130">
        <v>46.2</v>
      </c>
      <c r="W50" s="131" t="s">
        <v>51</v>
      </c>
      <c r="X50" s="132">
        <v>47.3</v>
      </c>
      <c r="Y50" s="97"/>
      <c r="Z50" s="98"/>
      <c r="AA50" s="99">
        <v>39</v>
      </c>
      <c r="AB50" s="100"/>
    </row>
    <row r="51" spans="1:28" ht="9.75" customHeight="1" x14ac:dyDescent="0.2">
      <c r="A51" s="155">
        <v>40.700000000000003</v>
      </c>
      <c r="B51" s="156" t="s">
        <v>51</v>
      </c>
      <c r="C51" s="119">
        <v>41.6</v>
      </c>
      <c r="D51" s="157"/>
      <c r="E51" s="65"/>
      <c r="F51" s="50">
        <v>41</v>
      </c>
      <c r="G51" s="119"/>
      <c r="H51" s="126">
        <v>44.6</v>
      </c>
      <c r="I51" s="127" t="s">
        <v>51</v>
      </c>
      <c r="J51" s="128">
        <v>45.6</v>
      </c>
      <c r="K51" s="129"/>
      <c r="L51" s="94"/>
      <c r="M51" s="95">
        <v>40</v>
      </c>
      <c r="N51" s="96"/>
      <c r="O51" s="155">
        <v>45.3</v>
      </c>
      <c r="P51" s="156" t="s">
        <v>51</v>
      </c>
      <c r="Q51" s="119">
        <v>46.3</v>
      </c>
      <c r="R51" s="64"/>
      <c r="S51" s="65"/>
      <c r="T51" s="50">
        <v>42</v>
      </c>
      <c r="U51" s="51"/>
      <c r="V51" s="126">
        <v>47.4</v>
      </c>
      <c r="W51" s="127" t="s">
        <v>51</v>
      </c>
      <c r="X51" s="128">
        <v>48.4</v>
      </c>
      <c r="Y51" s="93"/>
      <c r="Z51" s="94"/>
      <c r="AA51" s="95">
        <v>40</v>
      </c>
      <c r="AB51" s="96"/>
    </row>
    <row r="52" spans="1:28" ht="9.75" customHeight="1" x14ac:dyDescent="0.2">
      <c r="A52" s="158">
        <v>41.7</v>
      </c>
      <c r="B52" s="159" t="s">
        <v>51</v>
      </c>
      <c r="C52" s="118">
        <v>42.6</v>
      </c>
      <c r="D52" s="160"/>
      <c r="E52" s="67"/>
      <c r="F52" s="46">
        <v>42</v>
      </c>
      <c r="G52" s="118"/>
      <c r="H52" s="122">
        <v>45.7</v>
      </c>
      <c r="I52" s="123" t="s">
        <v>51</v>
      </c>
      <c r="J52" s="124">
        <v>46.7</v>
      </c>
      <c r="K52" s="125"/>
      <c r="L52" s="90"/>
      <c r="M52" s="91">
        <v>41</v>
      </c>
      <c r="N52" s="92"/>
      <c r="O52" s="158">
        <v>46.4</v>
      </c>
      <c r="P52" s="159" t="s">
        <v>51</v>
      </c>
      <c r="Q52" s="118">
        <v>47.5</v>
      </c>
      <c r="R52" s="66"/>
      <c r="S52" s="67"/>
      <c r="T52" s="46">
        <v>43</v>
      </c>
      <c r="U52" s="47"/>
      <c r="V52" s="122">
        <v>48.5</v>
      </c>
      <c r="W52" s="123" t="s">
        <v>51</v>
      </c>
      <c r="X52" s="124">
        <v>49.6</v>
      </c>
      <c r="Y52" s="89"/>
      <c r="Z52" s="90"/>
      <c r="AA52" s="91">
        <v>41</v>
      </c>
      <c r="AB52" s="92"/>
    </row>
    <row r="53" spans="1:28" ht="9.75" customHeight="1" x14ac:dyDescent="0.2">
      <c r="A53" s="158">
        <v>42.7</v>
      </c>
      <c r="B53" s="159" t="s">
        <v>51</v>
      </c>
      <c r="C53" s="118">
        <v>43.6</v>
      </c>
      <c r="D53" s="160"/>
      <c r="E53" s="67"/>
      <c r="F53" s="46">
        <v>43</v>
      </c>
      <c r="G53" s="118"/>
      <c r="H53" s="130">
        <v>46.8</v>
      </c>
      <c r="I53" s="131" t="s">
        <v>51</v>
      </c>
      <c r="J53" s="132">
        <v>47.8</v>
      </c>
      <c r="K53" s="133"/>
      <c r="L53" s="98"/>
      <c r="M53" s="99">
        <v>42</v>
      </c>
      <c r="N53" s="100"/>
      <c r="O53" s="62">
        <v>47.6</v>
      </c>
      <c r="P53" s="153" t="s">
        <v>51</v>
      </c>
      <c r="Q53" s="120">
        <v>48.6</v>
      </c>
      <c r="R53" s="48"/>
      <c r="S53" s="63"/>
      <c r="T53" s="53">
        <v>44</v>
      </c>
      <c r="U53" s="54"/>
      <c r="V53" s="130">
        <v>49.7</v>
      </c>
      <c r="W53" s="131" t="s">
        <v>51</v>
      </c>
      <c r="X53" s="132">
        <v>50.8</v>
      </c>
      <c r="Y53" s="97"/>
      <c r="Z53" s="98"/>
      <c r="AA53" s="99">
        <v>42</v>
      </c>
      <c r="AB53" s="100"/>
    </row>
    <row r="54" spans="1:28" ht="9.75" customHeight="1" x14ac:dyDescent="0.2">
      <c r="A54" s="155">
        <v>43.7</v>
      </c>
      <c r="B54" s="156" t="s">
        <v>51</v>
      </c>
      <c r="C54" s="119">
        <v>44.6</v>
      </c>
      <c r="D54" s="157"/>
      <c r="E54" s="65"/>
      <c r="F54" s="50">
        <v>44</v>
      </c>
      <c r="G54" s="119"/>
      <c r="H54" s="122">
        <v>47.9</v>
      </c>
      <c r="I54" s="123" t="s">
        <v>51</v>
      </c>
      <c r="J54" s="124">
        <v>48.9</v>
      </c>
      <c r="K54" s="125"/>
      <c r="L54" s="90"/>
      <c r="M54" s="91">
        <v>43</v>
      </c>
      <c r="N54" s="96"/>
      <c r="O54" s="158">
        <v>48.7</v>
      </c>
      <c r="P54" s="159" t="s">
        <v>51</v>
      </c>
      <c r="Q54" s="118">
        <v>49.8</v>
      </c>
      <c r="R54" s="66"/>
      <c r="S54" s="67"/>
      <c r="T54" s="46">
        <v>45</v>
      </c>
      <c r="U54" s="47"/>
      <c r="V54" s="122">
        <v>50.9</v>
      </c>
      <c r="W54" s="123" t="s">
        <v>51</v>
      </c>
      <c r="X54" s="124">
        <v>52</v>
      </c>
      <c r="Y54" s="89"/>
      <c r="Z54" s="90"/>
      <c r="AA54" s="91">
        <v>43</v>
      </c>
      <c r="AB54" s="92"/>
    </row>
    <row r="55" spans="1:28" ht="9.75" customHeight="1" x14ac:dyDescent="0.2">
      <c r="A55" s="158">
        <v>44.7</v>
      </c>
      <c r="B55" s="159" t="s">
        <v>51</v>
      </c>
      <c r="C55" s="118">
        <v>45.7</v>
      </c>
      <c r="D55" s="160"/>
      <c r="E55" s="67"/>
      <c r="F55" s="110">
        <v>45</v>
      </c>
      <c r="G55" s="118"/>
      <c r="H55" s="122">
        <v>49</v>
      </c>
      <c r="I55" s="123" t="s">
        <v>51</v>
      </c>
      <c r="J55" s="124">
        <v>50</v>
      </c>
      <c r="K55" s="125"/>
      <c r="L55" s="90"/>
      <c r="M55" s="121">
        <v>44</v>
      </c>
      <c r="N55" s="92"/>
      <c r="O55" s="158">
        <v>49.9</v>
      </c>
      <c r="P55" s="159" t="s">
        <v>51</v>
      </c>
      <c r="Q55" s="118">
        <v>51</v>
      </c>
      <c r="R55" s="66"/>
      <c r="S55" s="67"/>
      <c r="T55" s="110">
        <v>46</v>
      </c>
      <c r="U55" s="47"/>
      <c r="V55" s="122">
        <v>52.1</v>
      </c>
      <c r="W55" s="123" t="s">
        <v>51</v>
      </c>
      <c r="X55" s="124">
        <v>53.2</v>
      </c>
      <c r="Y55" s="89"/>
      <c r="Z55" s="90"/>
      <c r="AA55" s="147">
        <v>44</v>
      </c>
      <c r="AB55" s="92"/>
    </row>
    <row r="56" spans="1:28" ht="9.75" customHeight="1" x14ac:dyDescent="0.2">
      <c r="A56" s="62">
        <v>45.8</v>
      </c>
      <c r="B56" s="153" t="s">
        <v>51</v>
      </c>
      <c r="C56" s="120">
        <v>46.7</v>
      </c>
      <c r="D56" s="154"/>
      <c r="E56" s="63"/>
      <c r="F56" s="53">
        <v>46</v>
      </c>
      <c r="G56" s="120"/>
      <c r="H56" s="130">
        <v>50.1</v>
      </c>
      <c r="I56" s="131" t="s">
        <v>51</v>
      </c>
      <c r="J56" s="132">
        <v>51.1</v>
      </c>
      <c r="K56" s="133"/>
      <c r="L56" s="98"/>
      <c r="M56" s="99">
        <v>45</v>
      </c>
      <c r="N56" s="100"/>
      <c r="O56" s="62">
        <v>51.1</v>
      </c>
      <c r="P56" s="153" t="s">
        <v>51</v>
      </c>
      <c r="Q56" s="120">
        <v>52.1</v>
      </c>
      <c r="R56" s="48"/>
      <c r="S56" s="63"/>
      <c r="T56" s="53">
        <v>47</v>
      </c>
      <c r="U56" s="54"/>
      <c r="V56" s="130">
        <v>53.3</v>
      </c>
      <c r="W56" s="131" t="s">
        <v>51</v>
      </c>
      <c r="X56" s="132">
        <v>54</v>
      </c>
      <c r="Y56" s="97"/>
      <c r="Z56" s="98"/>
      <c r="AA56" s="99">
        <v>45</v>
      </c>
      <c r="AB56" s="100"/>
    </row>
    <row r="57" spans="1:28" x14ac:dyDescent="0.2">
      <c r="A57" s="158">
        <v>46.8</v>
      </c>
      <c r="B57" s="159" t="s">
        <v>51</v>
      </c>
      <c r="C57" s="118">
        <v>47.7</v>
      </c>
      <c r="D57" s="160"/>
      <c r="E57" s="67"/>
      <c r="F57" s="46">
        <v>47</v>
      </c>
      <c r="G57" s="118"/>
      <c r="H57" s="122">
        <v>51.2</v>
      </c>
      <c r="I57" s="123" t="s">
        <v>51</v>
      </c>
      <c r="J57" s="124">
        <v>52.2</v>
      </c>
      <c r="K57" s="125"/>
      <c r="L57" s="90"/>
      <c r="M57" s="91">
        <v>46</v>
      </c>
      <c r="N57" s="92"/>
      <c r="O57" s="158">
        <v>52.2</v>
      </c>
      <c r="P57" s="159" t="s">
        <v>51</v>
      </c>
      <c r="Q57" s="118">
        <v>53.3</v>
      </c>
      <c r="R57" s="66"/>
      <c r="S57" s="67"/>
      <c r="T57" s="46">
        <v>48</v>
      </c>
      <c r="U57" s="47"/>
      <c r="V57" s="86"/>
      <c r="W57" s="87"/>
      <c r="X57" s="124"/>
      <c r="Y57" s="170"/>
      <c r="Z57" s="90"/>
      <c r="AA57" s="91"/>
      <c r="AB57" s="92"/>
    </row>
    <row r="58" spans="1:28" x14ac:dyDescent="0.2">
      <c r="A58" s="158">
        <v>47.8</v>
      </c>
      <c r="B58" s="159" t="s">
        <v>51</v>
      </c>
      <c r="C58" s="118">
        <v>48.7</v>
      </c>
      <c r="D58" s="160"/>
      <c r="E58" s="67"/>
      <c r="F58" s="110">
        <v>48</v>
      </c>
      <c r="G58" s="118"/>
      <c r="H58" s="122">
        <v>52.3</v>
      </c>
      <c r="I58" s="123" t="s">
        <v>51</v>
      </c>
      <c r="J58" s="124">
        <v>53.3</v>
      </c>
      <c r="K58" s="125"/>
      <c r="L58" s="90"/>
      <c r="M58" s="147">
        <v>47</v>
      </c>
      <c r="N58" s="92"/>
      <c r="O58" s="62">
        <v>53.4</v>
      </c>
      <c r="P58" s="153" t="s">
        <v>51</v>
      </c>
      <c r="Q58" s="120">
        <v>54</v>
      </c>
      <c r="R58" s="48"/>
      <c r="S58" s="63"/>
      <c r="T58" s="187">
        <v>49</v>
      </c>
      <c r="U58" s="54"/>
      <c r="V58" s="168"/>
      <c r="W58" s="87"/>
      <c r="X58" s="124"/>
      <c r="Y58" s="170"/>
      <c r="Z58" s="90"/>
      <c r="AA58" s="147"/>
      <c r="AB58" s="92"/>
    </row>
    <row r="59" spans="1:28" x14ac:dyDescent="0.2">
      <c r="A59" s="62">
        <v>48.8</v>
      </c>
      <c r="B59" s="153" t="s">
        <v>51</v>
      </c>
      <c r="C59" s="120">
        <v>49.7</v>
      </c>
      <c r="D59" s="154"/>
      <c r="E59" s="63"/>
      <c r="F59" s="53">
        <v>49</v>
      </c>
      <c r="G59" s="120"/>
      <c r="H59" s="122">
        <v>53.4</v>
      </c>
      <c r="I59" s="123" t="s">
        <v>51</v>
      </c>
      <c r="J59" s="124">
        <v>54</v>
      </c>
      <c r="K59" s="125"/>
      <c r="L59" s="90"/>
      <c r="M59" s="91">
        <v>48</v>
      </c>
      <c r="N59" s="92"/>
      <c r="O59" s="44"/>
      <c r="P59" s="45"/>
      <c r="Q59" s="118"/>
      <c r="R59" s="169"/>
      <c r="S59" s="67"/>
      <c r="T59" s="46"/>
      <c r="U59" s="47"/>
      <c r="V59" s="86"/>
      <c r="W59" s="87"/>
      <c r="X59" s="124"/>
      <c r="Y59" s="170"/>
      <c r="Z59" s="90"/>
      <c r="AA59" s="91"/>
      <c r="AB59" s="92"/>
    </row>
    <row r="60" spans="1:28" x14ac:dyDescent="0.2">
      <c r="A60" s="155">
        <v>49.8</v>
      </c>
      <c r="B60" s="156" t="s">
        <v>51</v>
      </c>
      <c r="C60" s="119">
        <v>50.7</v>
      </c>
      <c r="D60" s="157"/>
      <c r="E60" s="65"/>
      <c r="F60" s="50">
        <v>50</v>
      </c>
      <c r="G60" s="119"/>
      <c r="H60" s="130"/>
      <c r="I60" s="131"/>
      <c r="J60" s="132"/>
      <c r="K60" s="133"/>
      <c r="L60" s="98"/>
      <c r="M60" s="99"/>
      <c r="N60" s="100"/>
      <c r="O60" s="44"/>
      <c r="P60" s="45"/>
      <c r="Q60" s="118"/>
      <c r="R60" s="169"/>
      <c r="S60" s="67"/>
      <c r="T60" s="46"/>
      <c r="U60" s="47"/>
      <c r="V60" s="86"/>
      <c r="W60" s="87"/>
      <c r="X60" s="124"/>
      <c r="Y60" s="170"/>
      <c r="Z60" s="90"/>
      <c r="AA60" s="91"/>
      <c r="AB60" s="92"/>
    </row>
    <row r="61" spans="1:28" x14ac:dyDescent="0.2">
      <c r="A61" s="158">
        <v>50.8</v>
      </c>
      <c r="B61" s="159" t="s">
        <v>51</v>
      </c>
      <c r="C61" s="118">
        <v>51.8</v>
      </c>
      <c r="D61" s="160"/>
      <c r="E61" s="67"/>
      <c r="F61" s="46">
        <v>51</v>
      </c>
      <c r="G61" s="118"/>
      <c r="H61" s="86"/>
      <c r="I61" s="87"/>
      <c r="J61" s="124"/>
      <c r="K61" s="170"/>
      <c r="L61" s="90"/>
      <c r="M61" s="91"/>
      <c r="N61" s="92"/>
      <c r="O61" s="44"/>
      <c r="P61" s="45"/>
      <c r="Q61" s="118"/>
      <c r="R61" s="169"/>
      <c r="S61" s="67"/>
      <c r="T61" s="46"/>
      <c r="U61" s="47"/>
      <c r="V61" s="86"/>
      <c r="W61" s="87"/>
      <c r="X61" s="124"/>
      <c r="Y61" s="170"/>
      <c r="Z61" s="90"/>
      <c r="AA61" s="91"/>
      <c r="AB61" s="92"/>
    </row>
    <row r="62" spans="1:28" x14ac:dyDescent="0.2">
      <c r="A62" s="62">
        <v>51.9</v>
      </c>
      <c r="B62" s="153" t="s">
        <v>51</v>
      </c>
      <c r="C62" s="120">
        <v>52.8</v>
      </c>
      <c r="D62" s="154"/>
      <c r="E62" s="63"/>
      <c r="F62" s="53">
        <v>52</v>
      </c>
      <c r="G62" s="120"/>
      <c r="H62" s="86"/>
      <c r="I62" s="87"/>
      <c r="J62" s="124"/>
      <c r="K62" s="170"/>
      <c r="L62" s="90"/>
      <c r="M62" s="91"/>
      <c r="N62" s="92"/>
      <c r="O62" s="44"/>
      <c r="P62" s="45"/>
      <c r="Q62" s="118"/>
      <c r="R62" s="169"/>
      <c r="S62" s="67"/>
      <c r="T62" s="46"/>
      <c r="U62" s="47"/>
      <c r="V62" s="86"/>
      <c r="W62" s="87"/>
      <c r="X62" s="124"/>
      <c r="Y62" s="170"/>
      <c r="Z62" s="90"/>
      <c r="AA62" s="91"/>
      <c r="AB62" s="92"/>
    </row>
    <row r="63" spans="1:28" x14ac:dyDescent="0.2">
      <c r="A63" s="155">
        <v>52.9</v>
      </c>
      <c r="B63" s="156" t="s">
        <v>51</v>
      </c>
      <c r="C63" s="119">
        <v>53.8</v>
      </c>
      <c r="D63" s="157"/>
      <c r="E63" s="65"/>
      <c r="F63" s="50">
        <v>53</v>
      </c>
      <c r="G63" s="119"/>
      <c r="H63" s="86"/>
      <c r="I63" s="87"/>
      <c r="J63" s="124"/>
      <c r="K63" s="170"/>
      <c r="L63" s="90"/>
      <c r="M63" s="91"/>
      <c r="N63" s="92"/>
      <c r="O63" s="44"/>
      <c r="P63" s="45"/>
      <c r="Q63" s="118"/>
      <c r="R63" s="169"/>
      <c r="S63" s="67"/>
      <c r="T63" s="46"/>
      <c r="U63" s="47"/>
      <c r="V63" s="86"/>
      <c r="W63" s="87"/>
      <c r="X63" s="124"/>
      <c r="Y63" s="170"/>
      <c r="Z63" s="90"/>
      <c r="AA63" s="91"/>
      <c r="AB63" s="92"/>
    </row>
    <row r="64" spans="1:28" ht="13.5" thickBot="1" x14ac:dyDescent="0.25">
      <c r="A64" s="161">
        <v>53.9</v>
      </c>
      <c r="B64" s="162" t="s">
        <v>51</v>
      </c>
      <c r="C64" s="148">
        <v>54</v>
      </c>
      <c r="D64" s="163"/>
      <c r="E64" s="113"/>
      <c r="F64" s="70">
        <v>54</v>
      </c>
      <c r="G64" s="148"/>
      <c r="H64" s="167"/>
      <c r="I64" s="101"/>
      <c r="J64" s="134"/>
      <c r="K64" s="173"/>
      <c r="L64" s="112"/>
      <c r="M64" s="102"/>
      <c r="N64" s="103"/>
      <c r="O64" s="68"/>
      <c r="P64" s="69"/>
      <c r="Q64" s="148"/>
      <c r="R64" s="174"/>
      <c r="S64" s="113"/>
      <c r="T64" s="70"/>
      <c r="U64" s="166"/>
      <c r="V64" s="167"/>
      <c r="W64" s="101"/>
      <c r="X64" s="134"/>
      <c r="Y64" s="173"/>
      <c r="Z64" s="112"/>
      <c r="AA64" s="102"/>
      <c r="AB64" s="103"/>
    </row>
  </sheetData>
  <mergeCells count="44">
    <mergeCell ref="A1:AB1"/>
    <mergeCell ref="A2:AB2"/>
    <mergeCell ref="Z7:AB7"/>
    <mergeCell ref="O8:R8"/>
    <mergeCell ref="S8:U8"/>
    <mergeCell ref="V8:Y8"/>
    <mergeCell ref="Z8:AB8"/>
    <mergeCell ref="A3:N3"/>
    <mergeCell ref="O3:AB3"/>
    <mergeCell ref="O6:P6"/>
    <mergeCell ref="Q6:R6"/>
    <mergeCell ref="V6:W6"/>
    <mergeCell ref="X6:Y6"/>
    <mergeCell ref="O7:R7"/>
    <mergeCell ref="S7:U7"/>
    <mergeCell ref="V7:Y7"/>
    <mergeCell ref="O4:U4"/>
    <mergeCell ref="V4:AB4"/>
    <mergeCell ref="O5:P5"/>
    <mergeCell ref="Q5:R5"/>
    <mergeCell ref="S5:T5"/>
    <mergeCell ref="V5:W5"/>
    <mergeCell ref="X5:Y5"/>
    <mergeCell ref="Z5:AA5"/>
    <mergeCell ref="L5:M5"/>
    <mergeCell ref="A4:G4"/>
    <mergeCell ref="H4:N4"/>
    <mergeCell ref="A5:B5"/>
    <mergeCell ref="C5:D5"/>
    <mergeCell ref="H5:I5"/>
    <mergeCell ref="A6:B6"/>
    <mergeCell ref="C6:D6"/>
    <mergeCell ref="E5:F5"/>
    <mergeCell ref="J5:K5"/>
    <mergeCell ref="H6:I6"/>
    <mergeCell ref="J6:K6"/>
    <mergeCell ref="H8:K8"/>
    <mergeCell ref="L8:N8"/>
    <mergeCell ref="H7:K7"/>
    <mergeCell ref="L7:N7"/>
    <mergeCell ref="A8:D8"/>
    <mergeCell ref="E8:G8"/>
    <mergeCell ref="A7:D7"/>
    <mergeCell ref="E7:G7"/>
  </mergeCells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Счетные карточки</vt:lpstr>
      <vt:lpstr>Полевые гандикапы</vt:lpstr>
    </vt:vector>
  </TitlesOfParts>
  <Company>Dalibor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2020-08-11T09:46:56Z</cp:lastPrinted>
  <dcterms:created xsi:type="dcterms:W3CDTF">2002-06-25T00:32:36Z</dcterms:created>
  <dcterms:modified xsi:type="dcterms:W3CDTF">2020-08-13T14:26:58Z</dcterms:modified>
</cp:coreProperties>
</file>