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астасия\Documents\РАБОТА ДОМ\Промеры 2023\"/>
    </mc:Choice>
  </mc:AlternateContent>
  <xr:revisionPtr revIDLastSave="0" documentId="8_{B4F8A78A-847A-47CD-9A5F-372F3AF345C3}" xr6:coauthVersionLast="47" xr6:coauthVersionMax="47" xr10:uidLastSave="{00000000-0000-0000-0000-000000000000}"/>
  <bookViews>
    <workbookView xWindow="-110" yWindow="-110" windowWidth="19420" windowHeight="10420" tabRatio="683" xr2:uid="{00000000-000D-0000-FFFF-FFFF00000000}"/>
  </bookViews>
  <sheets>
    <sheet name="Завидово 18 - Счетная карточка" sheetId="4" r:id="rId1"/>
    <sheet name="ПГ - Муж" sheetId="1" r:id="rId2"/>
    <sheet name="ПГ - Жен" sheetId="5" r:id="rId3"/>
    <sheet name="Короткая 9 - счетная карточка" sheetId="6" r:id="rId4"/>
    <sheet name="К9 ПГ - муж" sheetId="8" r:id="rId5"/>
    <sheet name="К9 ПГ - жен" sheetId="7" r:id="rId6"/>
  </sheets>
  <calcPr calcId="191029"/>
</workbook>
</file>

<file path=xl/calcChain.xml><?xml version="1.0" encoding="utf-8"?>
<calcChain xmlns="http://schemas.openxmlformats.org/spreadsheetml/2006/main">
  <c r="G30" i="6" l="1"/>
  <c r="G29" i="6"/>
  <c r="F29" i="6"/>
  <c r="F30" i="6" s="1"/>
  <c r="E29" i="6"/>
  <c r="E30" i="6" s="1"/>
  <c r="D29" i="6"/>
  <c r="D30" i="6" s="1"/>
  <c r="C29" i="6"/>
  <c r="C30" i="6" s="1"/>
  <c r="B29" i="6"/>
  <c r="B30" i="6" s="1"/>
  <c r="G19" i="6"/>
  <c r="F19" i="6"/>
  <c r="E19" i="6"/>
  <c r="D19" i="6"/>
  <c r="C19" i="6"/>
  <c r="B19" i="6"/>
</calcChain>
</file>

<file path=xl/sharedStrings.xml><?xml version="1.0" encoding="utf-8"?>
<sst xmlns="http://schemas.openxmlformats.org/spreadsheetml/2006/main" count="1383" uniqueCount="74">
  <si>
    <t>CR =</t>
  </si>
  <si>
    <t>PAR =</t>
  </si>
  <si>
    <t>SR =</t>
  </si>
  <si>
    <t>1</t>
  </si>
  <si>
    <t>4</t>
  </si>
  <si>
    <t>2</t>
  </si>
  <si>
    <t>3</t>
  </si>
  <si>
    <t>5</t>
  </si>
  <si>
    <t>6</t>
  </si>
  <si>
    <t>7</t>
  </si>
  <si>
    <t>8</t>
  </si>
  <si>
    <t>9</t>
  </si>
  <si>
    <t>1-9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</si>
  <si>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</si>
  <si>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</si>
  <si>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</si>
  <si>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</si>
  <si>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</si>
  <si>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</si>
  <si>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</si>
  <si>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</si>
  <si>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</si>
  <si>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10-18</t>
  </si>
  <si>
    <t>1-18</t>
  </si>
  <si>
    <t>Поле:</t>
  </si>
  <si>
    <t>Дата:</t>
  </si>
  <si>
    <t>Счётная карточка</t>
  </si>
  <si>
    <t>Категория / Ти</t>
  </si>
  <si>
    <t>Мужчины</t>
  </si>
  <si>
    <t>Женщины</t>
  </si>
  <si>
    <t>Лунка</t>
  </si>
  <si>
    <t>Пар</t>
  </si>
  <si>
    <t>МУЖЧИНЫ</t>
  </si>
  <si>
    <t>ЖЕНЩИНЫ</t>
  </si>
  <si>
    <t>Индекс</t>
  </si>
  <si>
    <t>БЕЛЫЕ ТИ</t>
  </si>
  <si>
    <t>КРАСНЫЕ ТИ</t>
  </si>
  <si>
    <t>Синие</t>
  </si>
  <si>
    <t>Белые</t>
  </si>
  <si>
    <t>Красные</t>
  </si>
  <si>
    <t>РП мужчины</t>
  </si>
  <si>
    <t>РС мужчины</t>
  </si>
  <si>
    <t>РП женщины</t>
  </si>
  <si>
    <t>РС женщины</t>
  </si>
  <si>
    <t>РП …</t>
  </si>
  <si>
    <t>РС …</t>
  </si>
  <si>
    <t>СИНИЕ ТИ</t>
  </si>
  <si>
    <t>РП 1 - 9</t>
  </si>
  <si>
    <t>РС 1 - 9</t>
  </si>
  <si>
    <t>РП 10 - 18</t>
  </si>
  <si>
    <t>РС 10 - 18</t>
  </si>
  <si>
    <t>Рейтинг Поля</t>
  </si>
  <si>
    <t>Рейтинг Сложности</t>
  </si>
  <si>
    <t>Желтые</t>
  </si>
  <si>
    <t>ЖЕЛТЫЕ ТИ</t>
  </si>
  <si>
    <t>-</t>
  </si>
  <si>
    <t>Черные</t>
  </si>
  <si>
    <t>Расстояния указаны в метрах от центров площадок-ти до центров гринов</t>
  </si>
  <si>
    <t>ЧЕРНЫЕ ТИ</t>
  </si>
  <si>
    <t>Завидово, ПГА Нейшенал</t>
  </si>
  <si>
    <t>Полевой гандикап</t>
  </si>
  <si>
    <t>Показатель</t>
  </si>
  <si>
    <t>гандикапа</t>
  </si>
  <si>
    <t>Полевой</t>
  </si>
  <si>
    <t>гандикап</t>
  </si>
  <si>
    <t>"Завидово, Короткая 9"</t>
  </si>
  <si>
    <t>Завидово, Короткая 9</t>
  </si>
  <si>
    <t>Полевые гандикапы</t>
  </si>
  <si>
    <t>+2</t>
  </si>
  <si>
    <t>+4</t>
  </si>
  <si>
    <t>+5</t>
  </si>
  <si>
    <t>+6</t>
  </si>
  <si>
    <t>+1</t>
  </si>
  <si>
    <t>+3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</si>
</sst>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;\+#;0"/>
    <numFmt numFmtId="165" formatCode="0.0;\+0.0;0.0"/>
    <numFmt numFmtId="166" formatCode="0.0"/>
    <numFmt numFmtId="167" formatCode="#.0"/>
    <numFmt numFmtId="168" formatCode="0.0;\ \+0.0;\ 0.0"/>
  </numFmts>
  <fonts count="14" x14ac:knownFonts="1">
    <font>
      <sz val="10"/>
      <name val="Arial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name val="Arial"/>
      <family val="2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04"/>
    </font>
    <font>
      <b/>
      <sz val="9"/>
      <name val="Arial"/>
      <family val="2"/>
      <charset val="238"/>
    </font>
    <font>
      <sz val="8"/>
      <color theme="1"/>
      <name val="Times New Roman"/>
      <family val="1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sz val="1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18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165" fontId="3" fillId="0" borderId="4" xfId="0" quotePrefix="1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5" fontId="3" fillId="0" borderId="0" xfId="0" quotePrefix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5" xfId="0" quotePrefix="1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5" fontId="3" fillId="0" borderId="6" xfId="0" quotePrefix="1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5" fontId="3" fillId="0" borderId="2" xfId="0" quotePrefix="1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10" xfId="0" applyFont="1" applyBorder="1" applyAlignment="1">
      <alignment horizontal="center"/>
    </xf>
    <xf numFmtId="166" fontId="3" fillId="0" borderId="11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6" fontId="3" fillId="0" borderId="14" xfId="0" applyNumberFormat="1" applyFont="1" applyBorder="1" applyAlignment="1">
      <alignment horizontal="center"/>
    </xf>
    <xf numFmtId="165" fontId="3" fillId="0" borderId="15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6" fontId="3" fillId="0" borderId="17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19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2" borderId="2" xfId="0" applyFont="1" applyFill="1" applyBorder="1"/>
    <xf numFmtId="0" fontId="2" fillId="2" borderId="3" xfId="0" applyFont="1" applyFill="1" applyBorder="1"/>
    <xf numFmtId="165" fontId="3" fillId="2" borderId="8" xfId="0" applyNumberFormat="1" applyFont="1" applyFill="1" applyBorder="1" applyAlignment="1">
      <alignment horizontal="center"/>
    </xf>
    <xf numFmtId="165" fontId="3" fillId="2" borderId="4" xfId="0" quotePrefix="1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0" xfId="0" quotePrefix="1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10" xfId="0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6" fontId="3" fillId="2" borderId="11" xfId="0" applyNumberFormat="1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165" fontId="3" fillId="2" borderId="5" xfId="0" quotePrefix="1" applyNumberFormat="1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166" fontId="3" fillId="2" borderId="14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5" fontId="3" fillId="2" borderId="6" xfId="0" quotePrefix="1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66" fontId="3" fillId="2" borderId="17" xfId="0" applyNumberFormat="1" applyFont="1" applyFill="1" applyBorder="1" applyAlignment="1">
      <alignment horizontal="center"/>
    </xf>
    <xf numFmtId="165" fontId="3" fillId="2" borderId="19" xfId="0" applyNumberFormat="1" applyFont="1" applyFill="1" applyBorder="1" applyAlignment="1">
      <alignment horizontal="center"/>
    </xf>
    <xf numFmtId="165" fontId="3" fillId="2" borderId="2" xfId="0" quotePrefix="1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6" fontId="3" fillId="2" borderId="3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6" fillId="3" borderId="21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right"/>
    </xf>
    <xf numFmtId="0" fontId="6" fillId="0" borderId="27" xfId="0" applyFont="1" applyBorder="1" applyAlignment="1">
      <alignment horizontal="right"/>
    </xf>
    <xf numFmtId="0" fontId="8" fillId="0" borderId="25" xfId="0" applyFont="1" applyBorder="1"/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right"/>
    </xf>
    <xf numFmtId="0" fontId="6" fillId="0" borderId="31" xfId="0" applyFont="1" applyBorder="1" applyAlignment="1">
      <alignment horizontal="right"/>
    </xf>
    <xf numFmtId="0" fontId="8" fillId="0" borderId="29" xfId="0" applyFont="1" applyBorder="1"/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8" fillId="0" borderId="35" xfId="0" applyFont="1" applyBorder="1"/>
    <xf numFmtId="0" fontId="6" fillId="0" borderId="36" xfId="0" applyFont="1" applyBorder="1" applyAlignment="1">
      <alignment horizontal="center"/>
    </xf>
    <xf numFmtId="0" fontId="6" fillId="3" borderId="37" xfId="0" quotePrefix="1" applyFont="1" applyFill="1" applyBorder="1" applyAlignment="1">
      <alignment horizontal="center"/>
    </xf>
    <xf numFmtId="0" fontId="6" fillId="3" borderId="38" xfId="0" applyFont="1" applyFill="1" applyBorder="1" applyAlignment="1">
      <alignment horizontal="right"/>
    </xf>
    <xf numFmtId="0" fontId="6" fillId="3" borderId="37" xfId="0" applyFont="1" applyFill="1" applyBorder="1" applyAlignment="1">
      <alignment horizontal="center"/>
    </xf>
    <xf numFmtId="0" fontId="6" fillId="3" borderId="39" xfId="0" applyFont="1" applyFill="1" applyBorder="1"/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3" borderId="19" xfId="0" quotePrefix="1" applyFont="1" applyFill="1" applyBorder="1" applyAlignment="1">
      <alignment horizontal="center"/>
    </xf>
    <xf numFmtId="0" fontId="6" fillId="3" borderId="9" xfId="0" quotePrefix="1" applyFont="1" applyFill="1" applyBorder="1" applyAlignment="1">
      <alignment horizontal="center"/>
    </xf>
    <xf numFmtId="0" fontId="6" fillId="3" borderId="19" xfId="0" applyFont="1" applyFill="1" applyBorder="1" applyAlignment="1">
      <alignment horizontal="right"/>
    </xf>
    <xf numFmtId="0" fontId="6" fillId="3" borderId="43" xfId="0" applyFont="1" applyFill="1" applyBorder="1" applyAlignment="1">
      <alignment horizontal="center"/>
    </xf>
    <xf numFmtId="0" fontId="6" fillId="0" borderId="37" xfId="0" applyFont="1" applyBorder="1" applyAlignment="1">
      <alignment horizontal="center"/>
    </xf>
    <xf numFmtId="166" fontId="6" fillId="0" borderId="37" xfId="0" applyNumberFormat="1" applyFont="1" applyBorder="1" applyAlignment="1">
      <alignment horizontal="right"/>
    </xf>
    <xf numFmtId="166" fontId="6" fillId="0" borderId="44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43" xfId="0" applyFont="1" applyBorder="1" applyAlignment="1">
      <alignment horizontal="center"/>
    </xf>
    <xf numFmtId="1" fontId="6" fillId="0" borderId="43" xfId="0" applyNumberFormat="1" applyFont="1" applyBorder="1" applyAlignment="1">
      <alignment horizontal="right"/>
    </xf>
    <xf numFmtId="1" fontId="6" fillId="0" borderId="3" xfId="0" applyNumberFormat="1" applyFont="1" applyBorder="1" applyAlignment="1">
      <alignment horizontal="right"/>
    </xf>
    <xf numFmtId="166" fontId="9" fillId="0" borderId="43" xfId="0" applyNumberFormat="1" applyFont="1" applyBorder="1" applyAlignment="1">
      <alignment horizontal="right"/>
    </xf>
    <xf numFmtId="166" fontId="9" fillId="0" borderId="3" xfId="0" applyNumberFormat="1" applyFont="1" applyBorder="1" applyAlignment="1">
      <alignment horizontal="right"/>
    </xf>
    <xf numFmtId="1" fontId="9" fillId="0" borderId="43" xfId="0" applyNumberFormat="1" applyFont="1" applyBorder="1" applyAlignment="1">
      <alignment horizontal="right"/>
    </xf>
    <xf numFmtId="1" fontId="9" fillId="0" borderId="3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166" fontId="10" fillId="0" borderId="0" xfId="0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166" fontId="10" fillId="0" borderId="15" xfId="0" applyNumberFormat="1" applyFont="1" applyBorder="1" applyAlignment="1">
      <alignment horizontal="center"/>
    </xf>
    <xf numFmtId="0" fontId="10" fillId="0" borderId="6" xfId="0" quotePrefix="1" applyFont="1" applyBorder="1" applyAlignment="1">
      <alignment horizontal="center"/>
    </xf>
    <xf numFmtId="166" fontId="10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66" fontId="3" fillId="0" borderId="15" xfId="0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168" fontId="10" fillId="0" borderId="9" xfId="0" applyNumberFormat="1" applyFont="1" applyBorder="1" applyAlignment="1">
      <alignment horizontal="center"/>
    </xf>
    <xf numFmtId="168" fontId="10" fillId="0" borderId="0" xfId="0" applyNumberFormat="1" applyFont="1" applyAlignment="1">
      <alignment horizontal="center"/>
    </xf>
    <xf numFmtId="0" fontId="10" fillId="0" borderId="47" xfId="0" applyFont="1" applyBorder="1" applyAlignment="1">
      <alignment horizontal="center"/>
    </xf>
    <xf numFmtId="168" fontId="10" fillId="0" borderId="15" xfId="0" applyNumberFormat="1" applyFont="1" applyBorder="1" applyAlignment="1">
      <alignment horizontal="center"/>
    </xf>
    <xf numFmtId="168" fontId="10" fillId="0" borderId="6" xfId="0" applyNumberFormat="1" applyFont="1" applyBorder="1" applyAlignment="1">
      <alignment horizontal="center"/>
    </xf>
    <xf numFmtId="166" fontId="10" fillId="0" borderId="9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2" fillId="3" borderId="2" xfId="0" applyFont="1" applyFill="1" applyBorder="1"/>
    <xf numFmtId="0" fontId="2" fillId="3" borderId="3" xfId="0" applyFont="1" applyFill="1" applyBorder="1"/>
    <xf numFmtId="165" fontId="3" fillId="3" borderId="8" xfId="0" applyNumberFormat="1" applyFont="1" applyFill="1" applyBorder="1" applyAlignment="1">
      <alignment horizontal="center"/>
    </xf>
    <xf numFmtId="165" fontId="3" fillId="3" borderId="4" xfId="0" quotePrefix="1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6" fontId="3" fillId="3" borderId="1" xfId="0" applyNumberFormat="1" applyFont="1" applyFill="1" applyBorder="1" applyAlignment="1">
      <alignment horizontal="center"/>
    </xf>
    <xf numFmtId="165" fontId="3" fillId="3" borderId="9" xfId="0" applyNumberFormat="1" applyFont="1" applyFill="1" applyBorder="1" applyAlignment="1">
      <alignment horizontal="center"/>
    </xf>
    <xf numFmtId="165" fontId="3" fillId="3" borderId="0" xfId="0" quotePrefix="1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center"/>
    </xf>
    <xf numFmtId="0" fontId="0" fillId="3" borderId="18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6" fontId="3" fillId="3" borderId="11" xfId="0" applyNumberFormat="1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center"/>
    </xf>
    <xf numFmtId="165" fontId="3" fillId="3" borderId="5" xfId="0" quotePrefix="1" applyNumberFormat="1" applyFont="1" applyFill="1" applyBorder="1" applyAlignment="1">
      <alignment horizontal="center"/>
    </xf>
    <xf numFmtId="165" fontId="3" fillId="3" borderId="5" xfId="0" applyNumberFormat="1" applyFont="1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64" fontId="3" fillId="3" borderId="5" xfId="0" applyNumberFormat="1" applyFont="1" applyFill="1" applyBorder="1" applyAlignment="1">
      <alignment horizontal="center"/>
    </xf>
    <xf numFmtId="166" fontId="3" fillId="3" borderId="14" xfId="0" applyNumberFormat="1" applyFont="1" applyFill="1" applyBorder="1" applyAlignment="1">
      <alignment horizontal="center"/>
    </xf>
    <xf numFmtId="165" fontId="3" fillId="3" borderId="15" xfId="0" applyNumberFormat="1" applyFont="1" applyFill="1" applyBorder="1" applyAlignment="1">
      <alignment horizontal="center"/>
    </xf>
    <xf numFmtId="165" fontId="3" fillId="3" borderId="6" xfId="0" quotePrefix="1" applyNumberFormat="1" applyFont="1" applyFill="1" applyBorder="1" applyAlignment="1">
      <alignment horizontal="center"/>
    </xf>
    <xf numFmtId="165" fontId="3" fillId="3" borderId="6" xfId="0" applyNumberFormat="1" applyFont="1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166" fontId="3" fillId="3" borderId="17" xfId="0" applyNumberFormat="1" applyFont="1" applyFill="1" applyBorder="1" applyAlignment="1">
      <alignment horizontal="center"/>
    </xf>
    <xf numFmtId="165" fontId="3" fillId="3" borderId="19" xfId="0" applyNumberFormat="1" applyFont="1" applyFill="1" applyBorder="1" applyAlignment="1">
      <alignment horizontal="center"/>
    </xf>
    <xf numFmtId="165" fontId="3" fillId="3" borderId="2" xfId="0" quotePrefix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166" fontId="3" fillId="3" borderId="3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2" fillId="4" borderId="2" xfId="0" applyFont="1" applyFill="1" applyBorder="1"/>
    <xf numFmtId="0" fontId="2" fillId="4" borderId="3" xfId="0" applyFont="1" applyFill="1" applyBorder="1"/>
    <xf numFmtId="165" fontId="3" fillId="4" borderId="8" xfId="0" applyNumberFormat="1" applyFont="1" applyFill="1" applyBorder="1" applyAlignment="1">
      <alignment horizontal="center"/>
    </xf>
    <xf numFmtId="165" fontId="3" fillId="4" borderId="4" xfId="0" quotePrefix="1" applyNumberFormat="1" applyFont="1" applyFill="1" applyBorder="1" applyAlignment="1">
      <alignment horizontal="center"/>
    </xf>
    <xf numFmtId="165" fontId="3" fillId="4" borderId="4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166" fontId="3" fillId="4" borderId="1" xfId="0" applyNumberFormat="1" applyFont="1" applyFill="1" applyBorder="1" applyAlignment="1">
      <alignment horizontal="center"/>
    </xf>
    <xf numFmtId="165" fontId="3" fillId="4" borderId="9" xfId="0" applyNumberFormat="1" applyFont="1" applyFill="1" applyBorder="1" applyAlignment="1">
      <alignment horizontal="center"/>
    </xf>
    <xf numFmtId="165" fontId="3" fillId="4" borderId="0" xfId="0" quotePrefix="1" applyNumberFormat="1" applyFont="1" applyFill="1" applyAlignment="1">
      <alignment horizontal="center"/>
    </xf>
    <xf numFmtId="165" fontId="3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4" borderId="10" xfId="0" applyFont="1" applyFill="1" applyBorder="1" applyAlignment="1">
      <alignment horizontal="center"/>
    </xf>
    <xf numFmtId="164" fontId="3" fillId="4" borderId="0" xfId="0" applyNumberFormat="1" applyFont="1" applyFill="1" applyAlignment="1">
      <alignment horizontal="center"/>
    </xf>
    <xf numFmtId="166" fontId="3" fillId="4" borderId="11" xfId="0" applyNumberFormat="1" applyFont="1" applyFill="1" applyBorder="1" applyAlignment="1">
      <alignment horizontal="center"/>
    </xf>
    <xf numFmtId="165" fontId="3" fillId="4" borderId="12" xfId="0" applyNumberFormat="1" applyFont="1" applyFill="1" applyBorder="1" applyAlignment="1">
      <alignment horizontal="center"/>
    </xf>
    <xf numFmtId="165" fontId="3" fillId="4" borderId="5" xfId="0" quotePrefix="1" applyNumberFormat="1" applyFont="1" applyFill="1" applyBorder="1" applyAlignment="1">
      <alignment horizontal="center"/>
    </xf>
    <xf numFmtId="165" fontId="3" fillId="4" borderId="5" xfId="0" applyNumberFormat="1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164" fontId="3" fillId="4" borderId="5" xfId="0" applyNumberFormat="1" applyFont="1" applyFill="1" applyBorder="1" applyAlignment="1">
      <alignment horizontal="center"/>
    </xf>
    <xf numFmtId="166" fontId="3" fillId="4" borderId="14" xfId="0" applyNumberFormat="1" applyFont="1" applyFill="1" applyBorder="1" applyAlignment="1">
      <alignment horizontal="center"/>
    </xf>
    <xf numFmtId="165" fontId="3" fillId="4" borderId="15" xfId="0" applyNumberFormat="1" applyFont="1" applyFill="1" applyBorder="1" applyAlignment="1">
      <alignment horizontal="center"/>
    </xf>
    <xf numFmtId="165" fontId="3" fillId="4" borderId="6" xfId="0" quotePrefix="1" applyNumberFormat="1" applyFont="1" applyFill="1" applyBorder="1" applyAlignment="1">
      <alignment horizontal="center"/>
    </xf>
    <xf numFmtId="165" fontId="3" fillId="4" borderId="6" xfId="0" applyNumberFormat="1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164" fontId="3" fillId="4" borderId="6" xfId="0" applyNumberFormat="1" applyFont="1" applyFill="1" applyBorder="1" applyAlignment="1">
      <alignment horizontal="center"/>
    </xf>
    <xf numFmtId="166" fontId="3" fillId="4" borderId="17" xfId="0" applyNumberFormat="1" applyFont="1" applyFill="1" applyBorder="1" applyAlignment="1">
      <alignment horizontal="center"/>
    </xf>
    <xf numFmtId="165" fontId="3" fillId="4" borderId="19" xfId="0" applyNumberFormat="1" applyFont="1" applyFill="1" applyBorder="1" applyAlignment="1">
      <alignment horizontal="center"/>
    </xf>
    <xf numFmtId="165" fontId="3" fillId="4" borderId="2" xfId="0" quotePrefix="1" applyNumberFormat="1" applyFont="1" applyFill="1" applyBorder="1" applyAlignment="1">
      <alignment horizontal="center"/>
    </xf>
    <xf numFmtId="165" fontId="3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166" fontId="3" fillId="4" borderId="3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6" fontId="3" fillId="2" borderId="5" xfId="0" applyNumberFormat="1" applyFont="1" applyFill="1" applyBorder="1" applyAlignment="1">
      <alignment horizontal="center"/>
    </xf>
    <xf numFmtId="166" fontId="3" fillId="2" borderId="0" xfId="0" applyNumberFormat="1" applyFont="1" applyFill="1" applyAlignment="1">
      <alignment horizontal="center"/>
    </xf>
    <xf numFmtId="166" fontId="3" fillId="2" borderId="6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2" fillId="5" borderId="2" xfId="0" applyFont="1" applyFill="1" applyBorder="1"/>
    <xf numFmtId="0" fontId="2" fillId="5" borderId="3" xfId="0" applyFont="1" applyFill="1" applyBorder="1"/>
    <xf numFmtId="165" fontId="3" fillId="5" borderId="8" xfId="0" applyNumberFormat="1" applyFont="1" applyFill="1" applyBorder="1" applyAlignment="1">
      <alignment horizontal="center"/>
    </xf>
    <xf numFmtId="165" fontId="3" fillId="5" borderId="4" xfId="0" quotePrefix="1" applyNumberFormat="1" applyFont="1" applyFill="1" applyBorder="1" applyAlignment="1">
      <alignment horizontal="center"/>
    </xf>
    <xf numFmtId="165" fontId="3" fillId="5" borderId="4" xfId="0" applyNumberFormat="1" applyFont="1" applyFill="1" applyBorder="1" applyAlignment="1">
      <alignment horizontal="center"/>
    </xf>
    <xf numFmtId="0" fontId="0" fillId="5" borderId="47" xfId="0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164" fontId="3" fillId="5" borderId="4" xfId="0" applyNumberFormat="1" applyFont="1" applyFill="1" applyBorder="1" applyAlignment="1">
      <alignment horizontal="center"/>
    </xf>
    <xf numFmtId="166" fontId="3" fillId="5" borderId="1" xfId="0" applyNumberFormat="1" applyFont="1" applyFill="1" applyBorder="1" applyAlignment="1">
      <alignment horizontal="center"/>
    </xf>
    <xf numFmtId="165" fontId="3" fillId="5" borderId="9" xfId="0" applyNumberFormat="1" applyFont="1" applyFill="1" applyBorder="1" applyAlignment="1">
      <alignment horizontal="center"/>
    </xf>
    <xf numFmtId="165" fontId="3" fillId="5" borderId="0" xfId="0" quotePrefix="1" applyNumberFormat="1" applyFont="1" applyFill="1" applyAlignment="1">
      <alignment horizontal="center"/>
    </xf>
    <xf numFmtId="165" fontId="3" fillId="5" borderId="0" xfId="0" applyNumberFormat="1" applyFont="1" applyFill="1" applyAlignment="1">
      <alignment horizontal="center"/>
    </xf>
    <xf numFmtId="0" fontId="0" fillId="5" borderId="18" xfId="0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164" fontId="3" fillId="5" borderId="0" xfId="0" applyNumberFormat="1" applyFont="1" applyFill="1" applyAlignment="1">
      <alignment horizontal="center"/>
    </xf>
    <xf numFmtId="166" fontId="3" fillId="5" borderId="11" xfId="0" applyNumberFormat="1" applyFont="1" applyFill="1" applyBorder="1" applyAlignment="1">
      <alignment horizontal="center"/>
    </xf>
    <xf numFmtId="165" fontId="3" fillId="5" borderId="12" xfId="0" applyNumberFormat="1" applyFont="1" applyFill="1" applyBorder="1" applyAlignment="1">
      <alignment horizontal="center"/>
    </xf>
    <xf numFmtId="165" fontId="3" fillId="5" borderId="5" xfId="0" quotePrefix="1" applyNumberFormat="1" applyFont="1" applyFill="1" applyBorder="1" applyAlignment="1">
      <alignment horizontal="center"/>
    </xf>
    <xf numFmtId="165" fontId="3" fillId="5" borderId="5" xfId="0" applyNumberFormat="1" applyFont="1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164" fontId="3" fillId="5" borderId="5" xfId="0" applyNumberFormat="1" applyFont="1" applyFill="1" applyBorder="1" applyAlignment="1">
      <alignment horizontal="center"/>
    </xf>
    <xf numFmtId="166" fontId="3" fillId="5" borderId="14" xfId="0" applyNumberFormat="1" applyFont="1" applyFill="1" applyBorder="1" applyAlignment="1">
      <alignment horizontal="center"/>
    </xf>
    <xf numFmtId="165" fontId="3" fillId="5" borderId="15" xfId="0" applyNumberFormat="1" applyFont="1" applyFill="1" applyBorder="1" applyAlignment="1">
      <alignment horizontal="center"/>
    </xf>
    <xf numFmtId="165" fontId="3" fillId="5" borderId="6" xfId="0" quotePrefix="1" applyNumberFormat="1" applyFont="1" applyFill="1" applyBorder="1" applyAlignment="1">
      <alignment horizontal="center"/>
    </xf>
    <xf numFmtId="165" fontId="3" fillId="5" borderId="6" xfId="0" applyNumberFormat="1" applyFont="1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164" fontId="3" fillId="5" borderId="6" xfId="0" applyNumberFormat="1" applyFont="1" applyFill="1" applyBorder="1" applyAlignment="1">
      <alignment horizontal="center"/>
    </xf>
    <xf numFmtId="166" fontId="3" fillId="5" borderId="17" xfId="0" applyNumberFormat="1" applyFont="1" applyFill="1" applyBorder="1" applyAlignment="1">
      <alignment horizontal="center"/>
    </xf>
    <xf numFmtId="1" fontId="3" fillId="5" borderId="0" xfId="0" applyNumberFormat="1" applyFont="1" applyFill="1" applyAlignment="1">
      <alignment horizontal="center"/>
    </xf>
    <xf numFmtId="165" fontId="3" fillId="5" borderId="19" xfId="0" applyNumberFormat="1" applyFont="1" applyFill="1" applyBorder="1" applyAlignment="1">
      <alignment horizontal="center"/>
    </xf>
    <xf numFmtId="165" fontId="3" fillId="5" borderId="2" xfId="0" quotePrefix="1" applyNumberFormat="1" applyFont="1" applyFill="1" applyBorder="1" applyAlignment="1">
      <alignment horizontal="center"/>
    </xf>
    <xf numFmtId="1" fontId="3" fillId="5" borderId="2" xfId="0" applyNumberFormat="1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164" fontId="3" fillId="5" borderId="2" xfId="0" applyNumberFormat="1" applyFont="1" applyFill="1" applyBorder="1" applyAlignment="1">
      <alignment horizontal="center"/>
    </xf>
    <xf numFmtId="166" fontId="3" fillId="5" borderId="3" xfId="0" applyNumberFormat="1" applyFont="1" applyFill="1" applyBorder="1" applyAlignment="1">
      <alignment horizontal="center"/>
    </xf>
    <xf numFmtId="1" fontId="3" fillId="5" borderId="6" xfId="0" applyNumberFormat="1" applyFont="1" applyFill="1" applyBorder="1" applyAlignment="1">
      <alignment horizontal="center"/>
    </xf>
    <xf numFmtId="166" fontId="6" fillId="3" borderId="37" xfId="0" applyNumberFormat="1" applyFont="1" applyFill="1" applyBorder="1" applyAlignment="1">
      <alignment horizontal="right"/>
    </xf>
    <xf numFmtId="166" fontId="6" fillId="3" borderId="44" xfId="0" applyNumberFormat="1" applyFont="1" applyFill="1" applyBorder="1" applyAlignment="1">
      <alignment horizontal="right"/>
    </xf>
    <xf numFmtId="1" fontId="6" fillId="3" borderId="43" xfId="0" applyNumberFormat="1" applyFont="1" applyFill="1" applyBorder="1" applyAlignment="1">
      <alignment horizontal="right"/>
    </xf>
    <xf numFmtId="1" fontId="6" fillId="3" borderId="3" xfId="0" applyNumberFormat="1" applyFont="1" applyFill="1" applyBorder="1" applyAlignment="1">
      <alignment horizontal="right"/>
    </xf>
    <xf numFmtId="166" fontId="9" fillId="3" borderId="43" xfId="0" applyNumberFormat="1" applyFont="1" applyFill="1" applyBorder="1" applyAlignment="1">
      <alignment horizontal="right"/>
    </xf>
    <xf numFmtId="166" fontId="9" fillId="3" borderId="3" xfId="0" applyNumberFormat="1" applyFont="1" applyFill="1" applyBorder="1" applyAlignment="1">
      <alignment horizontal="right"/>
    </xf>
    <xf numFmtId="1" fontId="9" fillId="3" borderId="43" xfId="0" applyNumberFormat="1" applyFont="1" applyFill="1" applyBorder="1" applyAlignment="1">
      <alignment horizontal="right"/>
    </xf>
    <xf numFmtId="1" fontId="9" fillId="3" borderId="3" xfId="0" applyNumberFormat="1" applyFont="1" applyFill="1" applyBorder="1" applyAlignment="1">
      <alignment horizontal="right"/>
    </xf>
    <xf numFmtId="166" fontId="9" fillId="3" borderId="37" xfId="0" applyNumberFormat="1" applyFont="1" applyFill="1" applyBorder="1" applyAlignment="1">
      <alignment horizontal="right"/>
    </xf>
    <xf numFmtId="166" fontId="9" fillId="3" borderId="44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/>
    </xf>
    <xf numFmtId="0" fontId="3" fillId="4" borderId="4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66" fontId="3" fillId="5" borderId="9" xfId="0" applyNumberFormat="1" applyFont="1" applyFill="1" applyBorder="1" applyAlignment="1">
      <alignment horizontal="center"/>
    </xf>
    <xf numFmtId="166" fontId="3" fillId="5" borderId="0" xfId="0" quotePrefix="1" applyNumberFormat="1" applyFont="1" applyFill="1" applyAlignment="1">
      <alignment horizontal="center"/>
    </xf>
    <xf numFmtId="166" fontId="3" fillId="5" borderId="0" xfId="0" applyNumberFormat="1" applyFont="1" applyFill="1" applyAlignment="1">
      <alignment horizontal="center"/>
    </xf>
    <xf numFmtId="166" fontId="3" fillId="5" borderId="15" xfId="0" applyNumberFormat="1" applyFont="1" applyFill="1" applyBorder="1" applyAlignment="1">
      <alignment horizontal="center"/>
    </xf>
    <xf numFmtId="166" fontId="3" fillId="5" borderId="6" xfId="0" quotePrefix="1" applyNumberFormat="1" applyFont="1" applyFill="1" applyBorder="1" applyAlignment="1">
      <alignment horizontal="center"/>
    </xf>
    <xf numFmtId="166" fontId="3" fillId="5" borderId="6" xfId="0" applyNumberFormat="1" applyFont="1" applyFill="1" applyBorder="1" applyAlignment="1">
      <alignment horizontal="center"/>
    </xf>
    <xf numFmtId="166" fontId="3" fillId="5" borderId="12" xfId="0" applyNumberFormat="1" applyFont="1" applyFill="1" applyBorder="1" applyAlignment="1">
      <alignment horizontal="center"/>
    </xf>
    <xf numFmtId="166" fontId="3" fillId="5" borderId="5" xfId="0" quotePrefix="1" applyNumberFormat="1" applyFont="1" applyFill="1" applyBorder="1" applyAlignment="1">
      <alignment horizontal="center"/>
    </xf>
    <xf numFmtId="166" fontId="3" fillId="5" borderId="5" xfId="0" applyNumberFormat="1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6" fontId="3" fillId="2" borderId="2" xfId="0" applyNumberFormat="1" applyFont="1" applyFill="1" applyBorder="1" applyAlignment="1">
      <alignment horizontal="center"/>
    </xf>
    <xf numFmtId="165" fontId="3" fillId="5" borderId="2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3" borderId="21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11" fillId="3" borderId="44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2" fillId="3" borderId="4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left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47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167" fontId="1" fillId="3" borderId="4" xfId="0" applyNumberFormat="1" applyFont="1" applyFill="1" applyBorder="1" applyAlignment="1">
      <alignment horizontal="left"/>
    </xf>
    <xf numFmtId="0" fontId="1" fillId="4" borderId="8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167" fontId="1" fillId="4" borderId="4" xfId="0" applyNumberFormat="1" applyFont="1" applyFill="1" applyBorder="1" applyAlignment="1">
      <alignment horizontal="left"/>
    </xf>
    <xf numFmtId="0" fontId="1" fillId="0" borderId="8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7" fontId="1" fillId="0" borderId="4" xfId="0" applyNumberFormat="1" applyFont="1" applyBorder="1" applyAlignment="1">
      <alignment horizontal="left"/>
    </xf>
    <xf numFmtId="0" fontId="1" fillId="2" borderId="8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167" fontId="1" fillId="2" borderId="4" xfId="0" applyNumberFormat="1" applyFont="1" applyFill="1" applyBorder="1" applyAlignment="1">
      <alignment horizontal="left"/>
    </xf>
    <xf numFmtId="0" fontId="1" fillId="4" borderId="19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44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3" fillId="5" borderId="48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5" borderId="4" xfId="0" applyFont="1" applyFill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19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3" fillId="4" borderId="4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right"/>
    </xf>
    <xf numFmtId="0" fontId="1" fillId="5" borderId="19" xfId="0" applyFont="1" applyFill="1" applyBorder="1" applyAlignment="1">
      <alignment horizontal="right"/>
    </xf>
    <xf numFmtId="0" fontId="1" fillId="5" borderId="2" xfId="0" applyFont="1" applyFill="1" applyBorder="1" applyAlignment="1">
      <alignment horizontal="right"/>
    </xf>
    <xf numFmtId="0" fontId="13" fillId="3" borderId="22" xfId="0" applyFont="1" applyFill="1" applyBorder="1" applyAlignment="1">
      <alignment horizontal="center"/>
    </xf>
    <xf numFmtId="0" fontId="13" fillId="3" borderId="44" xfId="0" applyFont="1" applyFill="1" applyBorder="1" applyAlignment="1">
      <alignment horizontal="center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47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47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49" fontId="3" fillId="5" borderId="47" xfId="0" applyNumberFormat="1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7" fontId="1" fillId="5" borderId="4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49" fontId="3" fillId="4" borderId="8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3" fillId="4" borderId="47" xfId="0" applyNumberFormat="1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48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49" fontId="3" fillId="6" borderId="8" xfId="0" applyNumberFormat="1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49" fontId="3" fillId="6" borderId="47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6" fillId="7" borderId="37" xfId="0" quotePrefix="1" applyFont="1" applyFill="1" applyBorder="1" applyAlignment="1">
      <alignment horizontal="center"/>
    </xf>
    <xf numFmtId="1" fontId="8" fillId="0" borderId="37" xfId="0" applyNumberFormat="1" applyFont="1" applyBorder="1"/>
    <xf numFmtId="0" fontId="6" fillId="7" borderId="38" xfId="0" applyFont="1" applyFill="1" applyBorder="1" applyAlignment="1">
      <alignment horizontal="right"/>
    </xf>
    <xf numFmtId="0" fontId="6" fillId="7" borderId="37" xfId="0" applyFont="1" applyFill="1" applyBorder="1" applyAlignment="1">
      <alignment horizontal="center"/>
    </xf>
    <xf numFmtId="0" fontId="6" fillId="7" borderId="39" xfId="0" applyFont="1" applyFill="1" applyBorder="1"/>
    <xf numFmtId="1" fontId="6" fillId="3" borderId="19" xfId="0" applyNumberFormat="1" applyFont="1" applyFill="1" applyBorder="1" applyAlignment="1">
      <alignment horizontal="right"/>
    </xf>
    <xf numFmtId="1" fontId="6" fillId="3" borderId="43" xfId="0" applyNumberFormat="1" applyFont="1" applyFill="1" applyBorder="1" applyAlignment="1">
      <alignment horizontal="center"/>
    </xf>
    <xf numFmtId="166" fontId="6" fillId="8" borderId="37" xfId="0" applyNumberFormat="1" applyFont="1" applyFill="1" applyBorder="1" applyAlignment="1">
      <alignment horizontal="right"/>
    </xf>
    <xf numFmtId="166" fontId="6" fillId="8" borderId="44" xfId="0" applyNumberFormat="1" applyFont="1" applyFill="1" applyBorder="1" applyAlignment="1">
      <alignment horizontal="right"/>
    </xf>
    <xf numFmtId="1" fontId="6" fillId="8" borderId="43" xfId="0" applyNumberFormat="1" applyFont="1" applyFill="1" applyBorder="1" applyAlignment="1">
      <alignment horizontal="right"/>
    </xf>
    <xf numFmtId="1" fontId="6" fillId="8" borderId="3" xfId="0" applyNumberFormat="1" applyFont="1" applyFill="1" applyBorder="1" applyAlignment="1">
      <alignment horizontal="right"/>
    </xf>
    <xf numFmtId="166" fontId="9" fillId="8" borderId="43" xfId="0" applyNumberFormat="1" applyFont="1" applyFill="1" applyBorder="1" applyAlignment="1">
      <alignment horizontal="right"/>
    </xf>
    <xf numFmtId="166" fontId="9" fillId="8" borderId="3" xfId="0" applyNumberFormat="1" applyFont="1" applyFill="1" applyBorder="1" applyAlignment="1">
      <alignment horizontal="right"/>
    </xf>
    <xf numFmtId="1" fontId="9" fillId="8" borderId="43" xfId="0" applyNumberFormat="1" applyFont="1" applyFill="1" applyBorder="1" applyAlignment="1">
      <alignment horizontal="right"/>
    </xf>
    <xf numFmtId="1" fontId="9" fillId="8" borderId="3" xfId="0" applyNumberFormat="1" applyFont="1" applyFill="1" applyBorder="1" applyAlignment="1">
      <alignment horizontal="right"/>
    </xf>
    <xf numFmtId="166" fontId="9" fillId="8" borderId="37" xfId="0" applyNumberFormat="1" applyFont="1" applyFill="1" applyBorder="1" applyAlignment="1">
      <alignment horizontal="right"/>
    </xf>
    <xf numFmtId="166" fontId="9" fillId="8" borderId="44" xfId="0" applyNumberFormat="1" applyFont="1" applyFill="1" applyBorder="1" applyAlignment="1">
      <alignment horizontal="right"/>
    </xf>
    <xf numFmtId="0" fontId="13" fillId="0" borderId="22" xfId="0" applyFont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1" fillId="9" borderId="21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1" fillId="9" borderId="44" xfId="0" applyFont="1" applyFill="1" applyBorder="1" applyAlignment="1">
      <alignment horizontal="center"/>
    </xf>
    <xf numFmtId="0" fontId="1" fillId="10" borderId="21" xfId="0" applyFont="1" applyFill="1" applyBorder="1" applyAlignment="1">
      <alignment horizontal="center"/>
    </xf>
    <xf numFmtId="0" fontId="1" fillId="10" borderId="22" xfId="0" applyFont="1" applyFill="1" applyBorder="1" applyAlignment="1">
      <alignment horizontal="center"/>
    </xf>
    <xf numFmtId="0" fontId="1" fillId="10" borderId="44" xfId="0" applyFont="1" applyFill="1" applyBorder="1" applyAlignment="1">
      <alignment horizontal="center"/>
    </xf>
    <xf numFmtId="0" fontId="1" fillId="11" borderId="21" xfId="0" applyFont="1" applyFill="1" applyBorder="1" applyAlignment="1">
      <alignment horizontal="center"/>
    </xf>
    <xf numFmtId="0" fontId="1" fillId="11" borderId="22" xfId="0" applyFont="1" applyFill="1" applyBorder="1" applyAlignment="1">
      <alignment horizontal="center"/>
    </xf>
    <xf numFmtId="0" fontId="1" fillId="11" borderId="44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right"/>
    </xf>
    <xf numFmtId="0" fontId="1" fillId="9" borderId="4" xfId="0" applyFont="1" applyFill="1" applyBorder="1" applyAlignment="1">
      <alignment horizontal="right"/>
    </xf>
    <xf numFmtId="167" fontId="1" fillId="9" borderId="4" xfId="0" applyNumberFormat="1" applyFont="1" applyFill="1" applyBorder="1" applyAlignment="1">
      <alignment horizontal="left"/>
    </xf>
    <xf numFmtId="0" fontId="1" fillId="9" borderId="1" xfId="0" applyFont="1" applyFill="1" applyBorder="1" applyAlignment="1">
      <alignment horizontal="left"/>
    </xf>
    <xf numFmtId="0" fontId="1" fillId="10" borderId="8" xfId="0" applyFont="1" applyFill="1" applyBorder="1" applyAlignment="1">
      <alignment horizontal="right"/>
    </xf>
    <xf numFmtId="0" fontId="1" fillId="10" borderId="4" xfId="0" applyFont="1" applyFill="1" applyBorder="1" applyAlignment="1">
      <alignment horizontal="right"/>
    </xf>
    <xf numFmtId="167" fontId="1" fillId="10" borderId="4" xfId="0" applyNumberFormat="1" applyFont="1" applyFill="1" applyBorder="1" applyAlignment="1">
      <alignment horizontal="left"/>
    </xf>
    <xf numFmtId="0" fontId="1" fillId="10" borderId="1" xfId="0" applyFont="1" applyFill="1" applyBorder="1" applyAlignment="1">
      <alignment horizontal="left"/>
    </xf>
    <xf numFmtId="0" fontId="1" fillId="11" borderId="8" xfId="0" applyFont="1" applyFill="1" applyBorder="1" applyAlignment="1">
      <alignment horizontal="right"/>
    </xf>
    <xf numFmtId="0" fontId="1" fillId="11" borderId="4" xfId="0" applyFont="1" applyFill="1" applyBorder="1" applyAlignment="1">
      <alignment horizontal="right"/>
    </xf>
    <xf numFmtId="167" fontId="1" fillId="11" borderId="4" xfId="0" applyNumberFormat="1" applyFont="1" applyFill="1" applyBorder="1" applyAlignment="1">
      <alignment horizontal="left"/>
    </xf>
    <xf numFmtId="0" fontId="1" fillId="11" borderId="1" xfId="0" applyFont="1" applyFill="1" applyBorder="1" applyAlignment="1">
      <alignment horizontal="left"/>
    </xf>
    <xf numFmtId="0" fontId="1" fillId="9" borderId="19" xfId="0" applyFont="1" applyFill="1" applyBorder="1" applyAlignment="1">
      <alignment horizontal="right"/>
    </xf>
    <xf numFmtId="0" fontId="1" fillId="9" borderId="2" xfId="0" applyFont="1" applyFill="1" applyBorder="1" applyAlignment="1">
      <alignment horizontal="right"/>
    </xf>
    <xf numFmtId="0" fontId="1" fillId="9" borderId="2" xfId="0" applyFont="1" applyFill="1" applyBorder="1" applyAlignment="1">
      <alignment horizontal="left"/>
    </xf>
    <xf numFmtId="0" fontId="2" fillId="9" borderId="2" xfId="0" applyFont="1" applyFill="1" applyBorder="1"/>
    <xf numFmtId="0" fontId="2" fillId="9" borderId="3" xfId="0" applyFont="1" applyFill="1" applyBorder="1"/>
    <xf numFmtId="0" fontId="1" fillId="10" borderId="19" xfId="0" applyFont="1" applyFill="1" applyBorder="1" applyAlignment="1">
      <alignment horizontal="right"/>
    </xf>
    <xf numFmtId="0" fontId="1" fillId="10" borderId="2" xfId="0" applyFont="1" applyFill="1" applyBorder="1" applyAlignment="1">
      <alignment horizontal="right"/>
    </xf>
    <xf numFmtId="0" fontId="1" fillId="10" borderId="2" xfId="0" applyFont="1" applyFill="1" applyBorder="1" applyAlignment="1">
      <alignment horizontal="left"/>
    </xf>
    <xf numFmtId="0" fontId="2" fillId="10" borderId="2" xfId="0" applyFont="1" applyFill="1" applyBorder="1"/>
    <xf numFmtId="0" fontId="2" fillId="10" borderId="3" xfId="0" applyFont="1" applyFill="1" applyBorder="1"/>
    <xf numFmtId="0" fontId="1" fillId="11" borderId="19" xfId="0" applyFont="1" applyFill="1" applyBorder="1" applyAlignment="1">
      <alignment horizontal="right"/>
    </xf>
    <xf numFmtId="0" fontId="1" fillId="11" borderId="2" xfId="0" applyFont="1" applyFill="1" applyBorder="1" applyAlignment="1">
      <alignment horizontal="right"/>
    </xf>
    <xf numFmtId="0" fontId="1" fillId="11" borderId="2" xfId="0" applyFont="1" applyFill="1" applyBorder="1" applyAlignment="1">
      <alignment horizontal="left"/>
    </xf>
    <xf numFmtId="0" fontId="2" fillId="11" borderId="2" xfId="0" applyFont="1" applyFill="1" applyBorder="1"/>
    <xf numFmtId="0" fontId="3" fillId="9" borderId="8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47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49" fontId="3" fillId="10" borderId="8" xfId="0" applyNumberFormat="1" applyFont="1" applyFill="1" applyBorder="1" applyAlignment="1">
      <alignment horizontal="center" vertical="center" wrapText="1"/>
    </xf>
    <xf numFmtId="49" fontId="3" fillId="10" borderId="4" xfId="0" applyNumberFormat="1" applyFont="1" applyFill="1" applyBorder="1" applyAlignment="1">
      <alignment horizontal="center" vertical="center" wrapText="1"/>
    </xf>
    <xf numFmtId="49" fontId="3" fillId="10" borderId="47" xfId="0" applyNumberFormat="1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47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20" xfId="0" applyFont="1" applyFill="1" applyBorder="1" applyAlignment="1">
      <alignment horizontal="center"/>
    </xf>
    <xf numFmtId="0" fontId="3" fillId="9" borderId="48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10" borderId="19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0" borderId="20" xfId="0" applyFont="1" applyFill="1" applyBorder="1" applyAlignment="1">
      <alignment horizontal="center"/>
    </xf>
    <xf numFmtId="0" fontId="3" fillId="10" borderId="48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11" borderId="19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11" borderId="20" xfId="0" applyFont="1" applyFill="1" applyBorder="1" applyAlignment="1">
      <alignment horizontal="center"/>
    </xf>
    <xf numFmtId="0" fontId="3" fillId="11" borderId="48" xfId="0" applyFont="1" applyFill="1" applyBorder="1" applyAlignment="1">
      <alignment horizontal="center"/>
    </xf>
    <xf numFmtId="165" fontId="3" fillId="9" borderId="8" xfId="0" applyNumberFormat="1" applyFont="1" applyFill="1" applyBorder="1" applyAlignment="1">
      <alignment horizontal="center"/>
    </xf>
    <xf numFmtId="165" fontId="3" fillId="9" borderId="4" xfId="0" quotePrefix="1" applyNumberFormat="1" applyFont="1" applyFill="1" applyBorder="1" applyAlignment="1">
      <alignment horizontal="center"/>
    </xf>
    <xf numFmtId="165" fontId="3" fillId="9" borderId="4" xfId="0" applyNumberFormat="1" applyFont="1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166" fontId="3" fillId="9" borderId="1" xfId="0" applyNumberFormat="1" applyFont="1" applyFill="1" applyBorder="1" applyAlignment="1">
      <alignment horizontal="center"/>
    </xf>
    <xf numFmtId="165" fontId="3" fillId="10" borderId="8" xfId="0" applyNumberFormat="1" applyFont="1" applyFill="1" applyBorder="1" applyAlignment="1">
      <alignment horizontal="center"/>
    </xf>
    <xf numFmtId="165" fontId="3" fillId="10" borderId="4" xfId="0" quotePrefix="1" applyNumberFormat="1" applyFont="1" applyFill="1" applyBorder="1" applyAlignment="1">
      <alignment horizontal="center"/>
    </xf>
    <xf numFmtId="165" fontId="3" fillId="10" borderId="4" xfId="0" applyNumberFormat="1" applyFont="1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49" fontId="3" fillId="10" borderId="4" xfId="0" applyNumberFormat="1" applyFont="1" applyFill="1" applyBorder="1" applyAlignment="1">
      <alignment horizontal="center"/>
    </xf>
    <xf numFmtId="166" fontId="3" fillId="10" borderId="1" xfId="0" applyNumberFormat="1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165" fontId="3" fillId="11" borderId="8" xfId="0" applyNumberFormat="1" applyFont="1" applyFill="1" applyBorder="1" applyAlignment="1">
      <alignment horizontal="center"/>
    </xf>
    <xf numFmtId="165" fontId="3" fillId="11" borderId="4" xfId="0" quotePrefix="1" applyNumberFormat="1" applyFont="1" applyFill="1" applyBorder="1" applyAlignment="1">
      <alignment horizontal="center"/>
    </xf>
    <xf numFmtId="165" fontId="3" fillId="11" borderId="4" xfId="0" applyNumberFormat="1" applyFont="1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49" fontId="3" fillId="11" borderId="7" xfId="0" applyNumberFormat="1" applyFont="1" applyFill="1" applyBorder="1" applyAlignment="1">
      <alignment horizontal="center"/>
    </xf>
    <xf numFmtId="49" fontId="3" fillId="11" borderId="4" xfId="0" applyNumberFormat="1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49" fontId="3" fillId="5" borderId="4" xfId="0" applyNumberFormat="1" applyFont="1" applyFill="1" applyBorder="1" applyAlignment="1">
      <alignment horizontal="center"/>
    </xf>
    <xf numFmtId="165" fontId="3" fillId="9" borderId="9" xfId="0" applyNumberFormat="1" applyFont="1" applyFill="1" applyBorder="1" applyAlignment="1">
      <alignment horizontal="center"/>
    </xf>
    <xf numFmtId="165" fontId="3" fillId="9" borderId="0" xfId="0" quotePrefix="1" applyNumberFormat="1" applyFont="1" applyFill="1" applyAlignment="1">
      <alignment horizontal="center"/>
    </xf>
    <xf numFmtId="165" fontId="3" fillId="9" borderId="0" xfId="0" applyNumberFormat="1" applyFont="1" applyFill="1" applyAlignment="1">
      <alignment horizontal="center"/>
    </xf>
    <xf numFmtId="0" fontId="0" fillId="9" borderId="0" xfId="0" applyFill="1" applyAlignment="1">
      <alignment horizontal="center"/>
    </xf>
    <xf numFmtId="0" fontId="3" fillId="9" borderId="10" xfId="0" applyFont="1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166" fontId="3" fillId="9" borderId="11" xfId="0" applyNumberFormat="1" applyFont="1" applyFill="1" applyBorder="1" applyAlignment="1">
      <alignment horizontal="center"/>
    </xf>
    <xf numFmtId="165" fontId="3" fillId="10" borderId="9" xfId="0" applyNumberFormat="1" applyFont="1" applyFill="1" applyBorder="1" applyAlignment="1">
      <alignment horizontal="center"/>
    </xf>
    <xf numFmtId="165" fontId="3" fillId="10" borderId="0" xfId="0" quotePrefix="1" applyNumberFormat="1" applyFont="1" applyFill="1" applyAlignment="1">
      <alignment horizontal="center"/>
    </xf>
    <xf numFmtId="165" fontId="3" fillId="10" borderId="0" xfId="0" applyNumberFormat="1" applyFont="1" applyFill="1" applyAlignment="1">
      <alignment horizontal="center"/>
    </xf>
    <xf numFmtId="0" fontId="0" fillId="10" borderId="18" xfId="0" applyFill="1" applyBorder="1" applyAlignment="1">
      <alignment horizontal="center"/>
    </xf>
    <xf numFmtId="0" fontId="3" fillId="10" borderId="0" xfId="0" applyFont="1" applyFill="1" applyAlignment="1">
      <alignment horizontal="center"/>
    </xf>
    <xf numFmtId="49" fontId="3" fillId="10" borderId="0" xfId="0" applyNumberFormat="1" applyFont="1" applyFill="1" applyAlignment="1">
      <alignment horizontal="center"/>
    </xf>
    <xf numFmtId="166" fontId="3" fillId="10" borderId="11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" fillId="11" borderId="9" xfId="0" applyNumberFormat="1" applyFont="1" applyFill="1" applyBorder="1" applyAlignment="1">
      <alignment horizontal="center"/>
    </xf>
    <xf numFmtId="165" fontId="3" fillId="11" borderId="0" xfId="0" quotePrefix="1" applyNumberFormat="1" applyFont="1" applyFill="1" applyAlignment="1">
      <alignment horizontal="center"/>
    </xf>
    <xf numFmtId="165" fontId="3" fillId="11" borderId="0" xfId="0" applyNumberFormat="1" applyFont="1" applyFill="1" applyAlignment="1">
      <alignment horizontal="center"/>
    </xf>
    <xf numFmtId="0" fontId="0" fillId="11" borderId="0" xfId="0" applyFill="1" applyAlignment="1">
      <alignment horizontal="center"/>
    </xf>
    <xf numFmtId="49" fontId="3" fillId="11" borderId="10" xfId="0" applyNumberFormat="1" applyFont="1" applyFill="1" applyBorder="1" applyAlignment="1">
      <alignment horizontal="center"/>
    </xf>
    <xf numFmtId="49" fontId="3" fillId="11" borderId="0" xfId="0" applyNumberFormat="1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49" fontId="3" fillId="5" borderId="0" xfId="0" applyNumberFormat="1" applyFont="1" applyFill="1" applyAlignment="1">
      <alignment horizontal="center"/>
    </xf>
    <xf numFmtId="165" fontId="3" fillId="9" borderId="12" xfId="0" applyNumberFormat="1" applyFont="1" applyFill="1" applyBorder="1" applyAlignment="1">
      <alignment horizontal="center"/>
    </xf>
    <xf numFmtId="165" fontId="3" fillId="9" borderId="5" xfId="0" quotePrefix="1" applyNumberFormat="1" applyFont="1" applyFill="1" applyBorder="1" applyAlignment="1">
      <alignment horizontal="center"/>
    </xf>
    <xf numFmtId="165" fontId="3" fillId="9" borderId="5" xfId="0" applyNumberFormat="1" applyFont="1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3" fillId="9" borderId="13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166" fontId="3" fillId="9" borderId="14" xfId="0" applyNumberFormat="1" applyFont="1" applyFill="1" applyBorder="1" applyAlignment="1">
      <alignment horizontal="center"/>
    </xf>
    <xf numFmtId="165" fontId="3" fillId="10" borderId="12" xfId="0" applyNumberFormat="1" applyFont="1" applyFill="1" applyBorder="1" applyAlignment="1">
      <alignment horizontal="center"/>
    </xf>
    <xf numFmtId="165" fontId="3" fillId="10" borderId="5" xfId="0" quotePrefix="1" applyNumberFormat="1" applyFont="1" applyFill="1" applyBorder="1" applyAlignment="1">
      <alignment horizontal="center"/>
    </xf>
    <xf numFmtId="165" fontId="3" fillId="10" borderId="5" xfId="0" applyNumberFormat="1" applyFont="1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166" fontId="3" fillId="10" borderId="14" xfId="0" applyNumberFormat="1" applyFont="1" applyFill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165" fontId="3" fillId="11" borderId="12" xfId="0" applyNumberFormat="1" applyFont="1" applyFill="1" applyBorder="1" applyAlignment="1">
      <alignment horizontal="center"/>
    </xf>
    <xf numFmtId="165" fontId="3" fillId="11" borderId="5" xfId="0" quotePrefix="1" applyNumberFormat="1" applyFont="1" applyFill="1" applyBorder="1" applyAlignment="1">
      <alignment horizontal="center"/>
    </xf>
    <xf numFmtId="165" fontId="3" fillId="11" borderId="5" xfId="0" applyNumberFormat="1" applyFont="1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49" fontId="3" fillId="11" borderId="13" xfId="0" applyNumberFormat="1" applyFont="1" applyFill="1" applyBorder="1" applyAlignment="1">
      <alignment horizontal="center"/>
    </xf>
    <xf numFmtId="49" fontId="3" fillId="11" borderId="5" xfId="0" applyNumberFormat="1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49" fontId="3" fillId="5" borderId="5" xfId="0" applyNumberFormat="1" applyFont="1" applyFill="1" applyBorder="1" applyAlignment="1">
      <alignment horizontal="center"/>
    </xf>
    <xf numFmtId="164" fontId="3" fillId="9" borderId="0" xfId="0" applyNumberFormat="1" applyFont="1" applyFill="1" applyAlignment="1">
      <alignment horizontal="center"/>
    </xf>
    <xf numFmtId="165" fontId="3" fillId="9" borderId="15" xfId="0" applyNumberFormat="1" applyFont="1" applyFill="1" applyBorder="1" applyAlignment="1">
      <alignment horizontal="center"/>
    </xf>
    <xf numFmtId="165" fontId="3" fillId="9" borderId="6" xfId="0" quotePrefix="1" applyNumberFormat="1" applyFont="1" applyFill="1" applyBorder="1" applyAlignment="1">
      <alignment horizontal="center"/>
    </xf>
    <xf numFmtId="165" fontId="3" fillId="9" borderId="6" xfId="0" applyNumberFormat="1" applyFont="1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3" fillId="9" borderId="16" xfId="0" applyFont="1" applyFill="1" applyBorder="1" applyAlignment="1">
      <alignment horizontal="center"/>
    </xf>
    <xf numFmtId="164" fontId="3" fillId="9" borderId="6" xfId="0" applyNumberFormat="1" applyFont="1" applyFill="1" applyBorder="1" applyAlignment="1">
      <alignment horizontal="center"/>
    </xf>
    <xf numFmtId="166" fontId="3" fillId="9" borderId="17" xfId="0" applyNumberFormat="1" applyFont="1" applyFill="1" applyBorder="1" applyAlignment="1">
      <alignment horizontal="center"/>
    </xf>
    <xf numFmtId="165" fontId="3" fillId="10" borderId="15" xfId="0" applyNumberFormat="1" applyFont="1" applyFill="1" applyBorder="1" applyAlignment="1">
      <alignment horizontal="center"/>
    </xf>
    <xf numFmtId="165" fontId="3" fillId="10" borderId="6" xfId="0" quotePrefix="1" applyNumberFormat="1" applyFont="1" applyFill="1" applyBorder="1" applyAlignment="1">
      <alignment horizontal="center"/>
    </xf>
    <xf numFmtId="165" fontId="3" fillId="10" borderId="6" xfId="0" applyNumberFormat="1" applyFont="1" applyFill="1" applyBorder="1" applyAlignment="1">
      <alignment horizontal="center"/>
    </xf>
    <xf numFmtId="0" fontId="0" fillId="10" borderId="45" xfId="0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166" fontId="3" fillId="10" borderId="17" xfId="0" applyNumberFormat="1" applyFont="1" applyFill="1" applyBorder="1" applyAlignment="1">
      <alignment horizontal="center"/>
    </xf>
    <xf numFmtId="166" fontId="3" fillId="0" borderId="6" xfId="0" applyNumberFormat="1" applyFont="1" applyBorder="1" applyAlignment="1">
      <alignment horizontal="center"/>
    </xf>
    <xf numFmtId="165" fontId="3" fillId="11" borderId="15" xfId="0" applyNumberFormat="1" applyFont="1" applyFill="1" applyBorder="1" applyAlignment="1">
      <alignment horizontal="center"/>
    </xf>
    <xf numFmtId="165" fontId="3" fillId="11" borderId="6" xfId="0" quotePrefix="1" applyNumberFormat="1" applyFont="1" applyFill="1" applyBorder="1" applyAlignment="1">
      <alignment horizontal="center"/>
    </xf>
    <xf numFmtId="165" fontId="3" fillId="11" borderId="6" xfId="0" applyNumberFormat="1" applyFont="1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3" fillId="11" borderId="16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49" fontId="3" fillId="5" borderId="6" xfId="0" applyNumberFormat="1" applyFont="1" applyFill="1" applyBorder="1" applyAlignment="1">
      <alignment horizontal="center"/>
    </xf>
    <xf numFmtId="164" fontId="3" fillId="10" borderId="0" xfId="0" applyNumberFormat="1" applyFont="1" applyFill="1" applyAlignment="1">
      <alignment horizontal="center"/>
    </xf>
    <xf numFmtId="0" fontId="3" fillId="11" borderId="10" xfId="0" applyFont="1" applyFill="1" applyBorder="1" applyAlignment="1">
      <alignment horizontal="center"/>
    </xf>
    <xf numFmtId="164" fontId="3" fillId="9" borderId="5" xfId="0" applyNumberFormat="1" applyFont="1" applyFill="1" applyBorder="1" applyAlignment="1">
      <alignment horizontal="center"/>
    </xf>
    <xf numFmtId="164" fontId="3" fillId="10" borderId="5" xfId="0" applyNumberFormat="1" applyFont="1" applyFill="1" applyBorder="1" applyAlignment="1">
      <alignment horizontal="center"/>
    </xf>
    <xf numFmtId="0" fontId="3" fillId="11" borderId="13" xfId="0" applyFont="1" applyFill="1" applyBorder="1" applyAlignment="1">
      <alignment horizontal="center"/>
    </xf>
    <xf numFmtId="164" fontId="3" fillId="11" borderId="0" xfId="0" applyNumberFormat="1" applyFont="1" applyFill="1" applyAlignment="1">
      <alignment horizontal="center"/>
    </xf>
    <xf numFmtId="166" fontId="3" fillId="11" borderId="0" xfId="0" applyNumberFormat="1" applyFont="1" applyFill="1" applyAlignment="1">
      <alignment horizontal="center"/>
    </xf>
    <xf numFmtId="164" fontId="3" fillId="10" borderId="6" xfId="0" applyNumberFormat="1" applyFont="1" applyFill="1" applyBorder="1" applyAlignment="1">
      <alignment horizontal="center"/>
    </xf>
    <xf numFmtId="164" fontId="3" fillId="11" borderId="6" xfId="0" applyNumberFormat="1" applyFont="1" applyFill="1" applyBorder="1" applyAlignment="1">
      <alignment horizontal="center"/>
    </xf>
    <xf numFmtId="166" fontId="3" fillId="11" borderId="6" xfId="0" applyNumberFormat="1" applyFont="1" applyFill="1" applyBorder="1" applyAlignment="1">
      <alignment horizontal="center"/>
    </xf>
    <xf numFmtId="164" fontId="3" fillId="11" borderId="5" xfId="0" applyNumberFormat="1" applyFont="1" applyFill="1" applyBorder="1" applyAlignment="1">
      <alignment horizontal="center"/>
    </xf>
    <xf numFmtId="166" fontId="3" fillId="11" borderId="5" xfId="0" applyNumberFormat="1" applyFont="1" applyFill="1" applyBorder="1" applyAlignment="1">
      <alignment horizontal="center"/>
    </xf>
    <xf numFmtId="0" fontId="0" fillId="9" borderId="46" xfId="0" applyFill="1" applyBorder="1" applyAlignment="1">
      <alignment horizontal="center"/>
    </xf>
    <xf numFmtId="166" fontId="3" fillId="10" borderId="12" xfId="0" applyNumberFormat="1" applyFont="1" applyFill="1" applyBorder="1" applyAlignment="1">
      <alignment horizontal="center"/>
    </xf>
    <xf numFmtId="166" fontId="3" fillId="10" borderId="5" xfId="0" quotePrefix="1" applyNumberFormat="1" applyFont="1" applyFill="1" applyBorder="1" applyAlignment="1">
      <alignment horizontal="center"/>
    </xf>
    <xf numFmtId="166" fontId="3" fillId="10" borderId="5" xfId="0" applyNumberFormat="1" applyFont="1" applyFill="1" applyBorder="1" applyAlignment="1">
      <alignment horizontal="center"/>
    </xf>
    <xf numFmtId="166" fontId="0" fillId="10" borderId="46" xfId="0" applyNumberForma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166" fontId="3" fillId="11" borderId="9" xfId="0" applyNumberFormat="1" applyFont="1" applyFill="1" applyBorder="1" applyAlignment="1">
      <alignment horizontal="center"/>
    </xf>
    <xf numFmtId="166" fontId="3" fillId="11" borderId="0" xfId="0" quotePrefix="1" applyNumberFormat="1" applyFont="1" applyFill="1" applyAlignment="1">
      <alignment horizontal="center"/>
    </xf>
    <xf numFmtId="0" fontId="0" fillId="11" borderId="18" xfId="0" applyFill="1" applyBorder="1" applyAlignment="1">
      <alignment horizontal="center"/>
    </xf>
    <xf numFmtId="166" fontId="3" fillId="9" borderId="9" xfId="0" applyNumberFormat="1" applyFont="1" applyFill="1" applyBorder="1" applyAlignment="1">
      <alignment horizontal="center"/>
    </xf>
    <xf numFmtId="166" fontId="3" fillId="9" borderId="0" xfId="0" quotePrefix="1" applyNumberFormat="1" applyFont="1" applyFill="1" applyAlignment="1">
      <alignment horizontal="center"/>
    </xf>
    <xf numFmtId="166" fontId="3" fillId="9" borderId="0" xfId="0" applyNumberFormat="1" applyFont="1" applyFill="1" applyAlignment="1">
      <alignment horizontal="center"/>
    </xf>
    <xf numFmtId="0" fontId="0" fillId="9" borderId="18" xfId="0" applyFill="1" applyBorder="1" applyAlignment="1">
      <alignment horizontal="center"/>
    </xf>
    <xf numFmtId="1" fontId="3" fillId="9" borderId="0" xfId="0" applyNumberFormat="1" applyFont="1" applyFill="1" applyAlignment="1">
      <alignment horizontal="center"/>
    </xf>
    <xf numFmtId="166" fontId="3" fillId="10" borderId="9" xfId="0" applyNumberFormat="1" applyFont="1" applyFill="1" applyBorder="1" applyAlignment="1">
      <alignment horizontal="center"/>
    </xf>
    <xf numFmtId="166" fontId="3" fillId="10" borderId="0" xfId="0" quotePrefix="1" applyNumberFormat="1" applyFont="1" applyFill="1" applyAlignment="1">
      <alignment horizontal="center"/>
    </xf>
    <xf numFmtId="166" fontId="3" fillId="10" borderId="0" xfId="0" applyNumberFormat="1" applyFont="1" applyFill="1" applyAlignment="1">
      <alignment horizontal="center"/>
    </xf>
    <xf numFmtId="166" fontId="0" fillId="10" borderId="18" xfId="0" applyNumberFormat="1" applyFill="1" applyBorder="1" applyAlignment="1">
      <alignment horizontal="center"/>
    </xf>
    <xf numFmtId="165" fontId="3" fillId="0" borderId="18" xfId="0" quotePrefix="1" applyNumberFormat="1" applyFont="1" applyBorder="1" applyAlignment="1">
      <alignment horizontal="center"/>
    </xf>
    <xf numFmtId="166" fontId="3" fillId="9" borderId="15" xfId="0" applyNumberFormat="1" applyFont="1" applyFill="1" applyBorder="1" applyAlignment="1">
      <alignment horizontal="center"/>
    </xf>
    <xf numFmtId="166" fontId="3" fillId="9" borderId="6" xfId="0" applyNumberFormat="1" applyFont="1" applyFill="1" applyBorder="1" applyAlignment="1">
      <alignment horizontal="center"/>
    </xf>
    <xf numFmtId="1" fontId="3" fillId="9" borderId="45" xfId="0" applyNumberFormat="1" applyFont="1" applyFill="1" applyBorder="1" applyAlignment="1">
      <alignment horizontal="center"/>
    </xf>
    <xf numFmtId="1" fontId="3" fillId="9" borderId="6" xfId="0" applyNumberFormat="1" applyFont="1" applyFill="1" applyBorder="1" applyAlignment="1">
      <alignment horizontal="center"/>
    </xf>
    <xf numFmtId="1" fontId="3" fillId="9" borderId="17" xfId="0" applyNumberFormat="1" applyFont="1" applyFill="1" applyBorder="1" applyAlignment="1">
      <alignment horizontal="center"/>
    </xf>
    <xf numFmtId="166" fontId="3" fillId="10" borderId="15" xfId="0" applyNumberFormat="1" applyFont="1" applyFill="1" applyBorder="1" applyAlignment="1">
      <alignment horizontal="center"/>
    </xf>
    <xf numFmtId="166" fontId="3" fillId="10" borderId="6" xfId="0" quotePrefix="1" applyNumberFormat="1" applyFont="1" applyFill="1" applyBorder="1" applyAlignment="1">
      <alignment horizontal="center"/>
    </xf>
    <xf numFmtId="166" fontId="3" fillId="10" borderId="6" xfId="0" applyNumberFormat="1" applyFont="1" applyFill="1" applyBorder="1" applyAlignment="1">
      <alignment horizontal="center"/>
    </xf>
    <xf numFmtId="166" fontId="0" fillId="10" borderId="45" xfId="0" applyNumberFormat="1" applyFill="1" applyBorder="1" applyAlignment="1">
      <alignment horizontal="center"/>
    </xf>
    <xf numFmtId="165" fontId="3" fillId="0" borderId="45" xfId="0" quotePrefix="1" applyNumberFormat="1" applyFont="1" applyBorder="1" applyAlignment="1">
      <alignment horizontal="center"/>
    </xf>
    <xf numFmtId="166" fontId="3" fillId="11" borderId="15" xfId="0" applyNumberFormat="1" applyFont="1" applyFill="1" applyBorder="1" applyAlignment="1">
      <alignment horizontal="center"/>
    </xf>
    <xf numFmtId="166" fontId="3" fillId="11" borderId="6" xfId="0" quotePrefix="1" applyNumberFormat="1" applyFont="1" applyFill="1" applyBorder="1" applyAlignment="1">
      <alignment horizontal="center"/>
    </xf>
    <xf numFmtId="0" fontId="0" fillId="11" borderId="45" xfId="0" applyFill="1" applyBorder="1" applyAlignment="1">
      <alignment horizontal="center"/>
    </xf>
    <xf numFmtId="1" fontId="3" fillId="9" borderId="18" xfId="0" applyNumberFormat="1" applyFont="1" applyFill="1" applyBorder="1" applyAlignment="1">
      <alignment horizontal="center"/>
    </xf>
    <xf numFmtId="1" fontId="3" fillId="9" borderId="11" xfId="0" applyNumberFormat="1" applyFont="1" applyFill="1" applyBorder="1" applyAlignment="1">
      <alignment horizontal="center"/>
    </xf>
    <xf numFmtId="164" fontId="3" fillId="5" borderId="18" xfId="0" applyNumberFormat="1" applyFont="1" applyFill="1" applyBorder="1" applyAlignment="1">
      <alignment horizontal="center"/>
    </xf>
    <xf numFmtId="164" fontId="3" fillId="5" borderId="11" xfId="0" applyNumberFormat="1" applyFont="1" applyFill="1" applyBorder="1" applyAlignment="1">
      <alignment horizontal="center"/>
    </xf>
    <xf numFmtId="164" fontId="3" fillId="5" borderId="45" xfId="0" applyNumberFormat="1" applyFont="1" applyFill="1" applyBorder="1" applyAlignment="1">
      <alignment horizontal="center"/>
    </xf>
    <xf numFmtId="164" fontId="3" fillId="5" borderId="17" xfId="0" applyNumberFormat="1" applyFont="1" applyFill="1" applyBorder="1" applyAlignment="1">
      <alignment horizontal="center"/>
    </xf>
    <xf numFmtId="1" fontId="3" fillId="9" borderId="46" xfId="0" applyNumberFormat="1" applyFont="1" applyFill="1" applyBorder="1" applyAlignment="1">
      <alignment horizontal="center"/>
    </xf>
    <xf numFmtId="165" fontId="3" fillId="0" borderId="46" xfId="0" quotePrefix="1" applyNumberFormat="1" applyFont="1" applyBorder="1" applyAlignment="1">
      <alignment horizontal="center"/>
    </xf>
    <xf numFmtId="164" fontId="3" fillId="5" borderId="46" xfId="0" applyNumberFormat="1" applyFont="1" applyFill="1" applyBorder="1" applyAlignment="1">
      <alignment horizontal="center"/>
    </xf>
    <xf numFmtId="164" fontId="3" fillId="5" borderId="14" xfId="0" applyNumberFormat="1" applyFont="1" applyFill="1" applyBorder="1" applyAlignment="1">
      <alignment horizontal="center"/>
    </xf>
    <xf numFmtId="166" fontId="3" fillId="9" borderId="19" xfId="0" applyNumberFormat="1" applyFont="1" applyFill="1" applyBorder="1" applyAlignment="1">
      <alignment horizontal="center"/>
    </xf>
    <xf numFmtId="166" fontId="3" fillId="9" borderId="2" xfId="0" applyNumberFormat="1" applyFont="1" applyFill="1" applyBorder="1" applyAlignment="1">
      <alignment horizontal="center"/>
    </xf>
    <xf numFmtId="1" fontId="3" fillId="9" borderId="20" xfId="0" applyNumberFormat="1" applyFont="1" applyFill="1" applyBorder="1" applyAlignment="1">
      <alignment horizontal="center"/>
    </xf>
    <xf numFmtId="1" fontId="3" fillId="9" borderId="2" xfId="0" applyNumberFormat="1" applyFont="1" applyFill="1" applyBorder="1" applyAlignment="1">
      <alignment horizontal="center"/>
    </xf>
    <xf numFmtId="1" fontId="3" fillId="9" borderId="3" xfId="0" applyNumberFormat="1" applyFont="1" applyFill="1" applyBorder="1" applyAlignment="1">
      <alignment horizontal="center"/>
    </xf>
    <xf numFmtId="166" fontId="3" fillId="10" borderId="19" xfId="0" applyNumberFormat="1" applyFont="1" applyFill="1" applyBorder="1" applyAlignment="1">
      <alignment horizontal="center"/>
    </xf>
    <xf numFmtId="166" fontId="3" fillId="10" borderId="2" xfId="0" quotePrefix="1" applyNumberFormat="1" applyFont="1" applyFill="1" applyBorder="1" applyAlignment="1">
      <alignment horizontal="center"/>
    </xf>
    <xf numFmtId="166" fontId="3" fillId="10" borderId="2" xfId="0" applyNumberFormat="1" applyFont="1" applyFill="1" applyBorder="1" applyAlignment="1">
      <alignment horizontal="center"/>
    </xf>
    <xf numFmtId="166" fontId="0" fillId="10" borderId="20" xfId="0" applyNumberForma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164" fontId="3" fillId="10" borderId="2" xfId="0" applyNumberFormat="1" applyFont="1" applyFill="1" applyBorder="1" applyAlignment="1">
      <alignment horizontal="center"/>
    </xf>
    <xf numFmtId="166" fontId="3" fillId="10" borderId="3" xfId="0" applyNumberFormat="1" applyFont="1" applyFill="1" applyBorder="1" applyAlignment="1">
      <alignment horizontal="center"/>
    </xf>
    <xf numFmtId="165" fontId="3" fillId="0" borderId="20" xfId="0" quotePrefix="1" applyNumberFormat="1" applyFont="1" applyBorder="1" applyAlignment="1">
      <alignment horizontal="center"/>
    </xf>
    <xf numFmtId="166" fontId="3" fillId="11" borderId="19" xfId="0" applyNumberFormat="1" applyFont="1" applyFill="1" applyBorder="1" applyAlignment="1">
      <alignment horizontal="center"/>
    </xf>
    <xf numFmtId="166" fontId="3" fillId="11" borderId="2" xfId="0" quotePrefix="1" applyNumberFormat="1" applyFont="1" applyFill="1" applyBorder="1" applyAlignment="1">
      <alignment horizontal="center"/>
    </xf>
    <xf numFmtId="166" fontId="3" fillId="11" borderId="2" xfId="0" applyNumberFormat="1" applyFont="1" applyFill="1" applyBorder="1" applyAlignment="1">
      <alignment horizontal="center"/>
    </xf>
    <xf numFmtId="0" fontId="0" fillId="11" borderId="20" xfId="0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164" fontId="3" fillId="11" borderId="2" xfId="0" applyNumberFormat="1" applyFont="1" applyFill="1" applyBorder="1" applyAlignment="1">
      <alignment horizontal="center"/>
    </xf>
    <xf numFmtId="166" fontId="3" fillId="5" borderId="19" xfId="0" applyNumberFormat="1" applyFont="1" applyFill="1" applyBorder="1" applyAlignment="1">
      <alignment horizontal="center"/>
    </xf>
    <xf numFmtId="166" fontId="3" fillId="5" borderId="2" xfId="0" applyNumberFormat="1" applyFont="1" applyFill="1" applyBorder="1" applyAlignment="1">
      <alignment horizontal="center"/>
    </xf>
    <xf numFmtId="164" fontId="3" fillId="5" borderId="20" xfId="0" applyNumberFormat="1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0" fontId="1" fillId="11" borderId="19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2" fillId="11" borderId="3" xfId="0" applyFont="1" applyFill="1" applyBorder="1"/>
    <xf numFmtId="0" fontId="3" fillId="11" borderId="1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/>
    </xf>
    <xf numFmtId="168" fontId="10" fillId="0" borderId="8" xfId="0" applyNumberFormat="1" applyFont="1" applyBorder="1" applyAlignment="1">
      <alignment horizontal="center"/>
    </xf>
    <xf numFmtId="0" fontId="10" fillId="0" borderId="4" xfId="0" quotePrefix="1" applyFont="1" applyBorder="1" applyAlignment="1">
      <alignment horizontal="center"/>
    </xf>
    <xf numFmtId="168" fontId="10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11" borderId="7" xfId="0" applyFont="1" applyFill="1" applyBorder="1" applyAlignment="1">
      <alignment horizontal="center"/>
    </xf>
    <xf numFmtId="166" fontId="3" fillId="11" borderId="1" xfId="0" applyNumberFormat="1" applyFont="1" applyFill="1" applyBorder="1" applyAlignment="1">
      <alignment horizontal="center"/>
    </xf>
    <xf numFmtId="166" fontId="3" fillId="11" borderId="11" xfId="0" applyNumberFormat="1" applyFont="1" applyFill="1" applyBorder="1" applyAlignment="1">
      <alignment horizontal="center"/>
    </xf>
    <xf numFmtId="166" fontId="3" fillId="11" borderId="14" xfId="0" applyNumberFormat="1" applyFont="1" applyFill="1" applyBorder="1" applyAlignment="1">
      <alignment horizontal="center"/>
    </xf>
    <xf numFmtId="166" fontId="3" fillId="11" borderId="17" xfId="0" applyNumberFormat="1" applyFont="1" applyFill="1" applyBorder="1" applyAlignment="1">
      <alignment horizontal="center"/>
    </xf>
    <xf numFmtId="166" fontId="3" fillId="0" borderId="12" xfId="0" applyNumberFormat="1" applyFont="1" applyBorder="1" applyAlignment="1">
      <alignment horizontal="center"/>
    </xf>
    <xf numFmtId="166" fontId="3" fillId="0" borderId="5" xfId="0" quotePrefix="1" applyNumberFormat="1" applyFont="1" applyBorder="1" applyAlignment="1">
      <alignment horizontal="center"/>
    </xf>
    <xf numFmtId="166" fontId="0" fillId="0" borderId="46" xfId="0" applyNumberFormat="1" applyBorder="1" applyAlignment="1">
      <alignment horizontal="center"/>
    </xf>
    <xf numFmtId="166" fontId="3" fillId="11" borderId="12" xfId="0" applyNumberFormat="1" applyFont="1" applyFill="1" applyBorder="1" applyAlignment="1">
      <alignment horizontal="center"/>
    </xf>
    <xf numFmtId="166" fontId="3" fillId="11" borderId="5" xfId="0" quotePrefix="1" applyNumberFormat="1" applyFont="1" applyFill="1" applyBorder="1" applyAlignment="1">
      <alignment horizontal="center"/>
    </xf>
    <xf numFmtId="166" fontId="0" fillId="11" borderId="5" xfId="0" applyNumberForma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/>
    </xf>
    <xf numFmtId="166" fontId="3" fillId="0" borderId="0" xfId="0" quotePrefix="1" applyNumberFormat="1" applyFont="1" applyAlignment="1">
      <alignment horizontal="center"/>
    </xf>
    <xf numFmtId="166" fontId="0" fillId="0" borderId="18" xfId="0" applyNumberFormat="1" applyBorder="1" applyAlignment="1">
      <alignment horizontal="center"/>
    </xf>
    <xf numFmtId="166" fontId="0" fillId="11" borderId="0" xfId="0" applyNumberFormat="1" applyFill="1" applyAlignment="1">
      <alignment horizontal="center"/>
    </xf>
    <xf numFmtId="166" fontId="3" fillId="0" borderId="6" xfId="0" quotePrefix="1" applyNumberFormat="1" applyFont="1" applyBorder="1" applyAlignment="1">
      <alignment horizontal="center"/>
    </xf>
    <xf numFmtId="166" fontId="0" fillId="0" borderId="45" xfId="0" applyNumberFormat="1" applyBorder="1" applyAlignment="1">
      <alignment horizontal="center"/>
    </xf>
    <xf numFmtId="166" fontId="0" fillId="11" borderId="6" xfId="0" applyNumberFormat="1" applyFill="1" applyBorder="1" applyAlignment="1">
      <alignment horizontal="center"/>
    </xf>
    <xf numFmtId="166" fontId="0" fillId="5" borderId="45" xfId="0" applyNumberFormat="1" applyFill="1" applyBorder="1" applyAlignment="1">
      <alignment horizontal="center"/>
    </xf>
    <xf numFmtId="166" fontId="0" fillId="5" borderId="18" xfId="0" applyNumberFormat="1" applyFill="1" applyBorder="1" applyAlignment="1">
      <alignment horizontal="center"/>
    </xf>
    <xf numFmtId="166" fontId="0" fillId="11" borderId="18" xfId="0" applyNumberFormat="1" applyFill="1" applyBorder="1" applyAlignment="1">
      <alignment horizontal="center"/>
    </xf>
    <xf numFmtId="166" fontId="0" fillId="11" borderId="45" xfId="0" applyNumberFormat="1" applyFill="1" applyBorder="1" applyAlignment="1">
      <alignment horizontal="center"/>
    </xf>
    <xf numFmtId="0" fontId="3" fillId="11" borderId="11" xfId="0" applyFont="1" applyFill="1" applyBorder="1"/>
    <xf numFmtId="0" fontId="3" fillId="5" borderId="0" xfId="0" applyFont="1" applyFill="1"/>
    <xf numFmtId="0" fontId="3" fillId="5" borderId="11" xfId="0" applyFont="1" applyFill="1" applyBorder="1"/>
    <xf numFmtId="0" fontId="3" fillId="11" borderId="17" xfId="0" applyFont="1" applyFill="1" applyBorder="1"/>
    <xf numFmtId="0" fontId="3" fillId="5" borderId="6" xfId="0" applyFont="1" applyFill="1" applyBorder="1"/>
    <xf numFmtId="0" fontId="3" fillId="5" borderId="17" xfId="0" applyFont="1" applyFill="1" applyBorder="1"/>
    <xf numFmtId="0" fontId="3" fillId="5" borderId="10" xfId="0" applyFont="1" applyFill="1" applyBorder="1" applyAlignment="1">
      <alignment horizontal="center"/>
    </xf>
    <xf numFmtId="166" fontId="3" fillId="0" borderId="19" xfId="0" applyNumberFormat="1" applyFont="1" applyBorder="1" applyAlignment="1">
      <alignment horizontal="center"/>
    </xf>
    <xf numFmtId="166" fontId="3" fillId="0" borderId="2" xfId="0" quotePrefix="1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166" fontId="0" fillId="11" borderId="20" xfId="0" applyNumberFormat="1" applyFill="1" applyBorder="1" applyAlignment="1">
      <alignment horizontal="center"/>
    </xf>
    <xf numFmtId="0" fontId="3" fillId="11" borderId="3" xfId="0" applyFont="1" applyFill="1" applyBorder="1"/>
    <xf numFmtId="166" fontId="3" fillId="5" borderId="2" xfId="0" quotePrefix="1" applyNumberFormat="1" applyFont="1" applyFill="1" applyBorder="1" applyAlignment="1">
      <alignment horizontal="center"/>
    </xf>
    <xf numFmtId="166" fontId="0" fillId="5" borderId="20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workbookViewId="0">
      <selection sqref="A1:C1"/>
    </sheetView>
  </sheetViews>
  <sheetFormatPr defaultColWidth="9.1796875" defaultRowHeight="13" x14ac:dyDescent="0.3"/>
  <cols>
    <col min="1" max="1" width="7.453125" style="70" customWidth="1"/>
    <col min="2" max="2" width="13" style="70" customWidth="1"/>
    <col min="3" max="3" width="10.7265625" style="70" customWidth="1"/>
    <col min="4" max="5" width="10.26953125" style="70" customWidth="1"/>
    <col min="6" max="7" width="10.7265625" style="70" customWidth="1"/>
    <col min="8" max="8" width="6.7265625" style="70" customWidth="1"/>
    <col min="9" max="9" width="7.81640625" style="70" customWidth="1"/>
    <col min="10" max="18" width="5.7265625" style="70" customWidth="1"/>
    <col min="19" max="19" width="7.7265625" style="70" customWidth="1"/>
    <col min="20" max="24" width="8.7265625" style="70" customWidth="1"/>
    <col min="25" max="26" width="5.7265625" style="70" customWidth="1"/>
    <col min="27" max="16384" width="9.1796875" style="70"/>
  </cols>
  <sheetData>
    <row r="1" spans="1:9" ht="25" x14ac:dyDescent="0.5">
      <c r="A1" s="288" t="s">
        <v>24</v>
      </c>
      <c r="B1" s="288"/>
      <c r="C1" s="288"/>
      <c r="D1" s="289" t="s">
        <v>59</v>
      </c>
      <c r="E1" s="289"/>
      <c r="F1" s="289"/>
      <c r="G1" s="289"/>
      <c r="H1" s="289"/>
      <c r="I1" s="289"/>
    </row>
    <row r="2" spans="1:9" ht="25" x14ac:dyDescent="0.5">
      <c r="A2" s="288" t="s">
        <v>25</v>
      </c>
      <c r="B2" s="288"/>
      <c r="C2" s="288"/>
      <c r="D2" s="290">
        <v>43215</v>
      </c>
      <c r="E2" s="290"/>
      <c r="F2" s="290"/>
      <c r="G2" s="290"/>
      <c r="H2" s="290"/>
      <c r="I2" s="290"/>
    </row>
    <row r="3" spans="1:9" ht="13.5" thickBot="1" x14ac:dyDescent="0.35"/>
    <row r="4" spans="1:9" s="71" customFormat="1" ht="20.5" thickBot="1" x14ac:dyDescent="0.45">
      <c r="B4" s="291" t="s">
        <v>26</v>
      </c>
      <c r="C4" s="292"/>
      <c r="D4" s="292"/>
      <c r="E4" s="292"/>
      <c r="F4" s="292"/>
      <c r="G4" s="292"/>
      <c r="H4" s="292"/>
      <c r="I4" s="293"/>
    </row>
    <row r="5" spans="1:9" ht="13.5" thickBot="1" x14ac:dyDescent="0.35"/>
    <row r="6" spans="1:9" ht="13.5" thickBot="1" x14ac:dyDescent="0.35">
      <c r="C6" s="285" t="s">
        <v>27</v>
      </c>
      <c r="D6" s="286"/>
      <c r="E6" s="286"/>
      <c r="F6" s="286"/>
      <c r="G6" s="287"/>
    </row>
    <row r="7" spans="1:9" ht="13.5" thickBot="1" x14ac:dyDescent="0.35">
      <c r="C7" s="285" t="s">
        <v>28</v>
      </c>
      <c r="D7" s="286"/>
      <c r="E7" s="286"/>
      <c r="F7" s="286"/>
      <c r="G7" s="287"/>
    </row>
    <row r="8" spans="1:9" ht="13.5" thickBot="1" x14ac:dyDescent="0.35">
      <c r="C8" s="72"/>
      <c r="D8" s="73"/>
      <c r="E8" s="285" t="s">
        <v>29</v>
      </c>
      <c r="F8" s="286"/>
      <c r="G8" s="287"/>
    </row>
    <row r="9" spans="1:9" ht="13.5" thickBot="1" x14ac:dyDescent="0.35">
      <c r="B9" s="74" t="s">
        <v>30</v>
      </c>
      <c r="C9" s="75" t="s">
        <v>56</v>
      </c>
      <c r="D9" s="75" t="s">
        <v>37</v>
      </c>
      <c r="E9" s="75" t="s">
        <v>38</v>
      </c>
      <c r="F9" s="75" t="s">
        <v>53</v>
      </c>
      <c r="G9" s="75" t="s">
        <v>39</v>
      </c>
      <c r="H9" s="74" t="s">
        <v>31</v>
      </c>
      <c r="I9" s="76" t="s">
        <v>34</v>
      </c>
    </row>
    <row r="10" spans="1:9" x14ac:dyDescent="0.3">
      <c r="B10" s="77" t="s">
        <v>3</v>
      </c>
      <c r="C10" s="78">
        <v>411</v>
      </c>
      <c r="D10" s="79">
        <v>394</v>
      </c>
      <c r="E10" s="80">
        <v>360</v>
      </c>
      <c r="F10" s="79">
        <v>336</v>
      </c>
      <c r="G10" s="79">
        <v>300</v>
      </c>
      <c r="H10" s="77">
        <v>4</v>
      </c>
      <c r="I10" s="81">
        <v>12</v>
      </c>
    </row>
    <row r="11" spans="1:9" x14ac:dyDescent="0.3">
      <c r="B11" s="82" t="s">
        <v>5</v>
      </c>
      <c r="C11" s="83">
        <v>359</v>
      </c>
      <c r="D11" s="84">
        <v>340</v>
      </c>
      <c r="E11" s="85">
        <v>315</v>
      </c>
      <c r="F11" s="84">
        <v>295</v>
      </c>
      <c r="G11" s="84">
        <v>270</v>
      </c>
      <c r="H11" s="82">
        <v>4</v>
      </c>
      <c r="I11" s="86">
        <v>8</v>
      </c>
    </row>
    <row r="12" spans="1:9" x14ac:dyDescent="0.3">
      <c r="B12" s="82" t="s">
        <v>6</v>
      </c>
      <c r="C12" s="83">
        <v>384</v>
      </c>
      <c r="D12" s="84">
        <v>359</v>
      </c>
      <c r="E12" s="85">
        <v>335</v>
      </c>
      <c r="F12" s="84">
        <v>314</v>
      </c>
      <c r="G12" s="84">
        <v>284</v>
      </c>
      <c r="H12" s="82">
        <v>4</v>
      </c>
      <c r="I12" s="86">
        <v>4</v>
      </c>
    </row>
    <row r="13" spans="1:9" x14ac:dyDescent="0.3">
      <c r="B13" s="82" t="s">
        <v>4</v>
      </c>
      <c r="C13" s="83">
        <v>179</v>
      </c>
      <c r="D13" s="84">
        <v>162</v>
      </c>
      <c r="E13" s="85">
        <v>162</v>
      </c>
      <c r="F13" s="84">
        <v>147</v>
      </c>
      <c r="G13" s="84">
        <v>123</v>
      </c>
      <c r="H13" s="82">
        <v>3</v>
      </c>
      <c r="I13" s="86">
        <v>18</v>
      </c>
    </row>
    <row r="14" spans="1:9" x14ac:dyDescent="0.3">
      <c r="B14" s="82" t="s">
        <v>7</v>
      </c>
      <c r="C14" s="83">
        <v>524</v>
      </c>
      <c r="D14" s="84">
        <v>494</v>
      </c>
      <c r="E14" s="85">
        <v>459</v>
      </c>
      <c r="F14" s="84">
        <v>433</v>
      </c>
      <c r="G14" s="84">
        <v>392</v>
      </c>
      <c r="H14" s="82">
        <v>5</v>
      </c>
      <c r="I14" s="86">
        <v>2</v>
      </c>
    </row>
    <row r="15" spans="1:9" x14ac:dyDescent="0.3">
      <c r="B15" s="82" t="s">
        <v>8</v>
      </c>
      <c r="C15" s="83">
        <v>295</v>
      </c>
      <c r="D15" s="84">
        <v>271</v>
      </c>
      <c r="E15" s="85">
        <v>259</v>
      </c>
      <c r="F15" s="84">
        <v>231</v>
      </c>
      <c r="G15" s="84">
        <v>205</v>
      </c>
      <c r="H15" s="82">
        <v>4</v>
      </c>
      <c r="I15" s="86">
        <v>10</v>
      </c>
    </row>
    <row r="16" spans="1:9" x14ac:dyDescent="0.3">
      <c r="B16" s="82" t="s">
        <v>9</v>
      </c>
      <c r="C16" s="83">
        <v>142</v>
      </c>
      <c r="D16" s="84">
        <v>126</v>
      </c>
      <c r="E16" s="85">
        <v>121</v>
      </c>
      <c r="F16" s="84">
        <v>110</v>
      </c>
      <c r="G16" s="84">
        <v>92</v>
      </c>
      <c r="H16" s="82">
        <v>3</v>
      </c>
      <c r="I16" s="86">
        <v>16</v>
      </c>
    </row>
    <row r="17" spans="2:9" x14ac:dyDescent="0.3">
      <c r="B17" s="82" t="s">
        <v>10</v>
      </c>
      <c r="C17" s="83">
        <v>448</v>
      </c>
      <c r="D17" s="84">
        <v>412</v>
      </c>
      <c r="E17" s="85">
        <v>382</v>
      </c>
      <c r="F17" s="84">
        <v>358</v>
      </c>
      <c r="G17" s="84">
        <v>329</v>
      </c>
      <c r="H17" s="82">
        <v>4</v>
      </c>
      <c r="I17" s="86">
        <v>6</v>
      </c>
    </row>
    <row r="18" spans="2:9" ht="13.5" thickBot="1" x14ac:dyDescent="0.35">
      <c r="B18" s="87" t="s">
        <v>11</v>
      </c>
      <c r="C18" s="88">
        <v>564</v>
      </c>
      <c r="D18" s="89">
        <v>518</v>
      </c>
      <c r="E18" s="90">
        <v>482</v>
      </c>
      <c r="F18" s="89">
        <v>447</v>
      </c>
      <c r="G18" s="89">
        <v>411</v>
      </c>
      <c r="H18" s="87">
        <v>5</v>
      </c>
      <c r="I18" s="91">
        <v>14</v>
      </c>
    </row>
    <row r="19" spans="2:9" ht="13.5" thickBot="1" x14ac:dyDescent="0.35">
      <c r="B19" s="92" t="s">
        <v>12</v>
      </c>
      <c r="C19" s="93">
        <v>3306</v>
      </c>
      <c r="D19" s="93">
        <v>3076</v>
      </c>
      <c r="E19" s="93">
        <v>2875</v>
      </c>
      <c r="F19" s="93">
        <v>2671</v>
      </c>
      <c r="G19" s="93">
        <v>2406</v>
      </c>
      <c r="H19" s="94">
        <v>36</v>
      </c>
      <c r="I19" s="95"/>
    </row>
    <row r="20" spans="2:9" x14ac:dyDescent="0.3">
      <c r="B20" s="96" t="s">
        <v>13</v>
      </c>
      <c r="C20" s="78">
        <v>316</v>
      </c>
      <c r="D20" s="78">
        <v>304</v>
      </c>
      <c r="E20" s="78">
        <v>278</v>
      </c>
      <c r="F20" s="79">
        <v>257</v>
      </c>
      <c r="G20" s="79">
        <v>231</v>
      </c>
      <c r="H20" s="77">
        <v>4</v>
      </c>
      <c r="I20" s="97">
        <v>3</v>
      </c>
    </row>
    <row r="21" spans="2:9" x14ac:dyDescent="0.3">
      <c r="B21" s="82" t="s">
        <v>14</v>
      </c>
      <c r="C21" s="83">
        <v>388</v>
      </c>
      <c r="D21" s="83">
        <v>368</v>
      </c>
      <c r="E21" s="83">
        <v>338</v>
      </c>
      <c r="F21" s="84">
        <v>318</v>
      </c>
      <c r="G21" s="84">
        <v>288</v>
      </c>
      <c r="H21" s="82">
        <v>4</v>
      </c>
      <c r="I21" s="86">
        <v>17</v>
      </c>
    </row>
    <row r="22" spans="2:9" x14ac:dyDescent="0.3">
      <c r="B22" s="82" t="s">
        <v>15</v>
      </c>
      <c r="C22" s="83">
        <v>219</v>
      </c>
      <c r="D22" s="83">
        <v>199</v>
      </c>
      <c r="E22" s="83">
        <v>189</v>
      </c>
      <c r="F22" s="84">
        <v>179</v>
      </c>
      <c r="G22" s="84">
        <v>165</v>
      </c>
      <c r="H22" s="82">
        <v>3</v>
      </c>
      <c r="I22" s="86">
        <v>13</v>
      </c>
    </row>
    <row r="23" spans="2:9" x14ac:dyDescent="0.3">
      <c r="B23" s="82" t="s">
        <v>16</v>
      </c>
      <c r="C23" s="83">
        <v>358</v>
      </c>
      <c r="D23" s="83">
        <v>334</v>
      </c>
      <c r="E23" s="83">
        <v>314</v>
      </c>
      <c r="F23" s="84">
        <v>299</v>
      </c>
      <c r="G23" s="84">
        <v>275</v>
      </c>
      <c r="H23" s="82">
        <v>4</v>
      </c>
      <c r="I23" s="86">
        <v>9</v>
      </c>
    </row>
    <row r="24" spans="2:9" x14ac:dyDescent="0.3">
      <c r="B24" s="82" t="s">
        <v>17</v>
      </c>
      <c r="C24" s="83">
        <v>506</v>
      </c>
      <c r="D24" s="83">
        <v>475</v>
      </c>
      <c r="E24" s="83">
        <v>445</v>
      </c>
      <c r="F24" s="84">
        <v>415</v>
      </c>
      <c r="G24" s="84">
        <v>370</v>
      </c>
      <c r="H24" s="82">
        <v>5</v>
      </c>
      <c r="I24" s="86">
        <v>1</v>
      </c>
    </row>
    <row r="25" spans="2:9" x14ac:dyDescent="0.3">
      <c r="B25" s="82" t="s">
        <v>18</v>
      </c>
      <c r="C25" s="83">
        <v>429</v>
      </c>
      <c r="D25" s="83">
        <v>404</v>
      </c>
      <c r="E25" s="83">
        <v>385</v>
      </c>
      <c r="F25" s="84">
        <v>354</v>
      </c>
      <c r="G25" s="84">
        <v>321</v>
      </c>
      <c r="H25" s="82">
        <v>4</v>
      </c>
      <c r="I25" s="86">
        <v>5</v>
      </c>
    </row>
    <row r="26" spans="2:9" x14ac:dyDescent="0.3">
      <c r="B26" s="82" t="s">
        <v>19</v>
      </c>
      <c r="C26" s="83">
        <v>440</v>
      </c>
      <c r="D26" s="83">
        <v>410</v>
      </c>
      <c r="E26" s="83">
        <v>385</v>
      </c>
      <c r="F26" s="84">
        <v>359</v>
      </c>
      <c r="G26" s="84">
        <v>329</v>
      </c>
      <c r="H26" s="82">
        <v>4</v>
      </c>
      <c r="I26" s="86">
        <v>15</v>
      </c>
    </row>
    <row r="27" spans="2:9" x14ac:dyDescent="0.3">
      <c r="B27" s="82" t="s">
        <v>20</v>
      </c>
      <c r="C27" s="83">
        <v>175</v>
      </c>
      <c r="D27" s="83">
        <v>158</v>
      </c>
      <c r="E27" s="83">
        <v>141</v>
      </c>
      <c r="F27" s="84">
        <v>130</v>
      </c>
      <c r="G27" s="84">
        <v>111</v>
      </c>
      <c r="H27" s="82">
        <v>3</v>
      </c>
      <c r="I27" s="86">
        <v>11</v>
      </c>
    </row>
    <row r="28" spans="2:9" ht="13.5" thickBot="1" x14ac:dyDescent="0.35">
      <c r="B28" s="98" t="s">
        <v>21</v>
      </c>
      <c r="C28" s="88">
        <v>563</v>
      </c>
      <c r="D28" s="88">
        <v>532</v>
      </c>
      <c r="E28" s="88">
        <v>497</v>
      </c>
      <c r="F28" s="89">
        <v>456</v>
      </c>
      <c r="G28" s="89">
        <v>414</v>
      </c>
      <c r="H28" s="87">
        <v>5</v>
      </c>
      <c r="I28" s="99">
        <v>7</v>
      </c>
    </row>
    <row r="29" spans="2:9" ht="13.5" thickBot="1" x14ac:dyDescent="0.35">
      <c r="B29" s="100" t="s">
        <v>22</v>
      </c>
      <c r="C29" s="93">
        <v>3394</v>
      </c>
      <c r="D29" s="93">
        <v>3184</v>
      </c>
      <c r="E29" s="93">
        <v>2972</v>
      </c>
      <c r="F29" s="93">
        <v>2767</v>
      </c>
      <c r="G29" s="93">
        <v>2504</v>
      </c>
      <c r="H29" s="94">
        <v>36</v>
      </c>
    </row>
    <row r="30" spans="2:9" ht="13.5" thickBot="1" x14ac:dyDescent="0.35">
      <c r="B30" s="101" t="s">
        <v>23</v>
      </c>
      <c r="C30" s="102">
        <v>6700</v>
      </c>
      <c r="D30" s="102">
        <v>6260</v>
      </c>
      <c r="E30" s="102">
        <v>5847</v>
      </c>
      <c r="F30" s="102">
        <v>5438</v>
      </c>
      <c r="G30" s="102">
        <v>4910</v>
      </c>
      <c r="H30" s="103">
        <v>72</v>
      </c>
    </row>
    <row r="31" spans="2:9" ht="13.5" thickBot="1" x14ac:dyDescent="0.35">
      <c r="B31" s="104" t="s">
        <v>40</v>
      </c>
      <c r="C31" s="105">
        <v>77.2</v>
      </c>
      <c r="D31" s="106">
        <v>74.7</v>
      </c>
      <c r="E31" s="106">
        <v>72.2</v>
      </c>
      <c r="F31" s="106">
        <v>70.5</v>
      </c>
      <c r="G31" s="106">
        <v>67.599999999999994</v>
      </c>
      <c r="H31" s="107"/>
    </row>
    <row r="32" spans="2:9" ht="13.5" thickBot="1" x14ac:dyDescent="0.35">
      <c r="B32" s="108" t="s">
        <v>41</v>
      </c>
      <c r="C32" s="109">
        <v>142</v>
      </c>
      <c r="D32" s="110">
        <v>142</v>
      </c>
      <c r="E32" s="110">
        <v>141</v>
      </c>
      <c r="F32" s="110">
        <v>133</v>
      </c>
      <c r="G32" s="110">
        <v>126</v>
      </c>
      <c r="H32" s="107"/>
    </row>
    <row r="33" spans="2:9" ht="13.5" thickBot="1" x14ac:dyDescent="0.35">
      <c r="B33" s="108" t="s">
        <v>47</v>
      </c>
      <c r="C33" s="111">
        <v>38</v>
      </c>
      <c r="D33" s="112">
        <v>36.9</v>
      </c>
      <c r="E33" s="112">
        <v>35.700000000000003</v>
      </c>
      <c r="F33" s="112">
        <v>34.9</v>
      </c>
      <c r="G33" s="112">
        <v>33.5</v>
      </c>
      <c r="H33" s="107"/>
    </row>
    <row r="34" spans="2:9" ht="13.5" thickBot="1" x14ac:dyDescent="0.35">
      <c r="B34" s="108" t="s">
        <v>48</v>
      </c>
      <c r="C34" s="113">
        <v>139</v>
      </c>
      <c r="D34" s="114">
        <v>141</v>
      </c>
      <c r="E34" s="114">
        <v>143</v>
      </c>
      <c r="F34" s="114">
        <v>133</v>
      </c>
      <c r="G34" s="114">
        <v>125</v>
      </c>
      <c r="H34" s="107"/>
    </row>
    <row r="35" spans="2:9" ht="13.5" customHeight="1" thickBot="1" x14ac:dyDescent="0.35">
      <c r="B35" s="108" t="s">
        <v>49</v>
      </c>
      <c r="C35" s="111">
        <v>39.1</v>
      </c>
      <c r="D35" s="112">
        <v>37.799999999999997</v>
      </c>
      <c r="E35" s="112">
        <v>36.5</v>
      </c>
      <c r="F35" s="112">
        <v>35.6</v>
      </c>
      <c r="G35" s="112">
        <v>34.1</v>
      </c>
    </row>
    <row r="36" spans="2:9" ht="13.5" customHeight="1" thickBot="1" x14ac:dyDescent="0.35">
      <c r="B36" s="108" t="s">
        <v>50</v>
      </c>
      <c r="C36" s="113">
        <v>145</v>
      </c>
      <c r="D36" s="114">
        <v>142</v>
      </c>
      <c r="E36" s="114">
        <v>140</v>
      </c>
      <c r="F36" s="114">
        <v>136</v>
      </c>
      <c r="G36" s="114">
        <v>129</v>
      </c>
    </row>
    <row r="37" spans="2:9" ht="13.5" customHeight="1" thickBot="1" x14ac:dyDescent="0.35">
      <c r="B37" s="94" t="s">
        <v>42</v>
      </c>
      <c r="C37" s="255"/>
      <c r="D37" s="256"/>
      <c r="E37" s="256">
        <v>78.8</v>
      </c>
      <c r="F37" s="256">
        <v>76.099999999999994</v>
      </c>
      <c r="G37" s="256">
        <v>72.7</v>
      </c>
    </row>
    <row r="38" spans="2:9" ht="13.5" customHeight="1" thickBot="1" x14ac:dyDescent="0.35">
      <c r="B38" s="103" t="s">
        <v>43</v>
      </c>
      <c r="C38" s="257"/>
      <c r="D38" s="258"/>
      <c r="E38" s="258">
        <v>142</v>
      </c>
      <c r="F38" s="258">
        <v>135</v>
      </c>
      <c r="G38" s="258">
        <v>131</v>
      </c>
    </row>
    <row r="39" spans="2:9" ht="13.5" customHeight="1" thickBot="1" x14ac:dyDescent="0.35">
      <c r="B39" s="103" t="s">
        <v>47</v>
      </c>
      <c r="C39" s="259"/>
      <c r="D39" s="260"/>
      <c r="E39" s="260">
        <v>39</v>
      </c>
      <c r="F39" s="260">
        <v>37.5</v>
      </c>
      <c r="G39" s="260">
        <v>35.799999999999997</v>
      </c>
    </row>
    <row r="40" spans="2:9" ht="13.5" customHeight="1" thickBot="1" x14ac:dyDescent="0.35">
      <c r="B40" s="103" t="s">
        <v>48</v>
      </c>
      <c r="C40" s="261"/>
      <c r="D40" s="262"/>
      <c r="E40" s="262">
        <v>141</v>
      </c>
      <c r="F40" s="262">
        <v>134</v>
      </c>
      <c r="G40" s="262">
        <v>130</v>
      </c>
    </row>
    <row r="41" spans="2:9" ht="13.5" thickBot="1" x14ac:dyDescent="0.35">
      <c r="B41" s="94" t="s">
        <v>49</v>
      </c>
      <c r="C41" s="263"/>
      <c r="D41" s="264"/>
      <c r="E41" s="264">
        <v>39.700000000000003</v>
      </c>
      <c r="F41" s="264">
        <v>38.6</v>
      </c>
      <c r="G41" s="264">
        <v>36.9</v>
      </c>
    </row>
    <row r="42" spans="2:9" ht="13.5" thickBot="1" x14ac:dyDescent="0.35">
      <c r="B42" s="103" t="s">
        <v>50</v>
      </c>
      <c r="C42" s="261"/>
      <c r="D42" s="262"/>
      <c r="E42" s="262">
        <v>145</v>
      </c>
      <c r="F42" s="262">
        <v>137</v>
      </c>
      <c r="G42" s="262">
        <v>132</v>
      </c>
    </row>
    <row r="44" spans="2:9" x14ac:dyDescent="0.3">
      <c r="B44" s="115" t="s">
        <v>44</v>
      </c>
      <c r="C44" s="70" t="s">
        <v>51</v>
      </c>
    </row>
    <row r="45" spans="2:9" x14ac:dyDescent="0.3">
      <c r="B45" s="115" t="s">
        <v>45</v>
      </c>
      <c r="C45" s="70" t="s">
        <v>52</v>
      </c>
    </row>
    <row r="47" spans="2:9" x14ac:dyDescent="0.3">
      <c r="B47" s="284" t="s">
        <v>57</v>
      </c>
      <c r="C47" s="284"/>
      <c r="D47" s="284"/>
      <c r="E47" s="284"/>
      <c r="F47" s="284"/>
      <c r="G47" s="284"/>
      <c r="H47" s="284"/>
      <c r="I47" s="284"/>
    </row>
  </sheetData>
  <mergeCells count="9">
    <mergeCell ref="B47:I47"/>
    <mergeCell ref="E8:G8"/>
    <mergeCell ref="C6:G6"/>
    <mergeCell ref="A1:C1"/>
    <mergeCell ref="A2:C2"/>
    <mergeCell ref="D1:I1"/>
    <mergeCell ref="D2:I2"/>
    <mergeCell ref="B4:I4"/>
    <mergeCell ref="C7:G7"/>
  </mergeCells>
  <phoneticPr fontId="4" type="noConversion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80"/>
  <sheetViews>
    <sheetView workbookViewId="0">
      <selection activeCell="X10" sqref="X10"/>
    </sheetView>
  </sheetViews>
  <sheetFormatPr defaultRowHeight="12.5" x14ac:dyDescent="0.25"/>
  <cols>
    <col min="1" max="1" width="4.54296875" style="1" customWidth="1"/>
    <col min="2" max="2" width="1.7265625" style="1" customWidth="1"/>
    <col min="3" max="3" width="3.7265625" style="1" customWidth="1"/>
    <col min="4" max="4" width="2.453125" customWidth="1"/>
    <col min="5" max="5" width="2.7265625" style="1" customWidth="1"/>
    <col min="6" max="6" width="3.54296875" style="1" customWidth="1"/>
    <col min="7" max="7" width="4.7265625" style="1" customWidth="1"/>
    <col min="8" max="8" width="4.54296875" style="1" customWidth="1"/>
    <col min="9" max="9" width="1.7265625" style="1" customWidth="1"/>
    <col min="10" max="10" width="3.7265625" style="1" customWidth="1"/>
    <col min="11" max="11" width="1.7265625" customWidth="1"/>
    <col min="12" max="12" width="2.7265625" style="1" customWidth="1"/>
    <col min="13" max="13" width="3.54296875" style="1" customWidth="1"/>
    <col min="14" max="14" width="3.453125" style="1" customWidth="1"/>
    <col min="15" max="15" width="4.54296875" style="1" customWidth="1"/>
    <col min="16" max="16" width="1.7265625" style="1" customWidth="1"/>
    <col min="17" max="17" width="4.453125" style="1" customWidth="1"/>
    <col min="18" max="18" width="1.7265625" customWidth="1"/>
    <col min="19" max="19" width="2.7265625" style="1" customWidth="1"/>
    <col min="20" max="20" width="3.54296875" style="1" customWidth="1"/>
    <col min="21" max="21" width="3.453125" style="1" customWidth="1"/>
    <col min="22" max="22" width="4.54296875" style="1" customWidth="1"/>
    <col min="23" max="23" width="1.7265625" style="1" customWidth="1"/>
    <col min="24" max="24" width="3.7265625" style="1" customWidth="1"/>
    <col min="25" max="25" width="1.7265625" customWidth="1"/>
    <col min="26" max="26" width="2.7265625" style="1" customWidth="1"/>
    <col min="27" max="27" width="3.54296875" style="1" customWidth="1"/>
    <col min="28" max="28" width="3.453125" style="1" customWidth="1"/>
    <col min="29" max="29" width="4.54296875" style="1" customWidth="1"/>
    <col min="30" max="30" width="1.7265625" style="1" customWidth="1"/>
    <col min="31" max="31" width="3.7265625" style="1" customWidth="1"/>
    <col min="32" max="32" width="1.7265625" customWidth="1"/>
    <col min="33" max="33" width="2.7265625" style="1" customWidth="1"/>
    <col min="34" max="34" width="3.54296875" style="1" customWidth="1"/>
    <col min="35" max="35" width="3.453125" style="1" customWidth="1"/>
    <col min="36" max="36" width="8.453125" customWidth="1"/>
  </cols>
  <sheetData>
    <row r="1" spans="1:35" ht="20.5" thickBot="1" x14ac:dyDescent="0.45">
      <c r="A1" s="299" t="s">
        <v>59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1"/>
    </row>
    <row r="2" spans="1:35" ht="20.5" thickBot="1" x14ac:dyDescent="0.45">
      <c r="A2" s="302" t="s">
        <v>60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4"/>
    </row>
    <row r="3" spans="1:35" ht="20.5" thickBot="1" x14ac:dyDescent="0.45">
      <c r="A3" s="302" t="s">
        <v>32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F3" s="365"/>
      <c r="AG3" s="365"/>
      <c r="AH3" s="365"/>
      <c r="AI3" s="366"/>
    </row>
    <row r="4" spans="1:35" ht="13.5" thickBot="1" x14ac:dyDescent="0.35">
      <c r="A4" s="314" t="s">
        <v>58</v>
      </c>
      <c r="B4" s="315"/>
      <c r="C4" s="315"/>
      <c r="D4" s="315"/>
      <c r="E4" s="315"/>
      <c r="F4" s="315"/>
      <c r="G4" s="316"/>
      <c r="H4" s="331" t="s">
        <v>46</v>
      </c>
      <c r="I4" s="332"/>
      <c r="J4" s="332"/>
      <c r="K4" s="332"/>
      <c r="L4" s="332"/>
      <c r="M4" s="332"/>
      <c r="N4" s="333"/>
      <c r="O4" s="351" t="s">
        <v>35</v>
      </c>
      <c r="P4" s="352"/>
      <c r="Q4" s="352"/>
      <c r="R4" s="352"/>
      <c r="S4" s="352"/>
      <c r="T4" s="352"/>
      <c r="U4" s="353"/>
      <c r="V4" s="348" t="s">
        <v>54</v>
      </c>
      <c r="W4" s="349"/>
      <c r="X4" s="349"/>
      <c r="Y4" s="349"/>
      <c r="Z4" s="349"/>
      <c r="AA4" s="349"/>
      <c r="AB4" s="350"/>
      <c r="AC4" s="345" t="s">
        <v>36</v>
      </c>
      <c r="AD4" s="346"/>
      <c r="AE4" s="346"/>
      <c r="AF4" s="346"/>
      <c r="AG4" s="346"/>
      <c r="AH4" s="346"/>
      <c r="AI4" s="347"/>
    </row>
    <row r="5" spans="1:35" ht="13" x14ac:dyDescent="0.3">
      <c r="A5" s="317" t="s">
        <v>0</v>
      </c>
      <c r="B5" s="318"/>
      <c r="C5" s="319">
        <v>77.2</v>
      </c>
      <c r="D5" s="319"/>
      <c r="E5" s="318" t="s">
        <v>1</v>
      </c>
      <c r="F5" s="318"/>
      <c r="G5" s="137">
        <v>72</v>
      </c>
      <c r="H5" s="320" t="s">
        <v>0</v>
      </c>
      <c r="I5" s="321"/>
      <c r="J5" s="322">
        <v>74.7</v>
      </c>
      <c r="K5" s="322"/>
      <c r="L5" s="321" t="s">
        <v>1</v>
      </c>
      <c r="M5" s="321"/>
      <c r="N5" s="174">
        <v>72</v>
      </c>
      <c r="O5" s="323" t="s">
        <v>0</v>
      </c>
      <c r="P5" s="324"/>
      <c r="Q5" s="325">
        <v>72.2</v>
      </c>
      <c r="R5" s="325"/>
      <c r="S5" s="324" t="s">
        <v>1</v>
      </c>
      <c r="T5" s="324"/>
      <c r="U5" s="2">
        <v>72</v>
      </c>
      <c r="V5" s="326" t="s">
        <v>0</v>
      </c>
      <c r="W5" s="327"/>
      <c r="X5" s="328">
        <v>70.5</v>
      </c>
      <c r="Y5" s="328"/>
      <c r="Z5" s="327" t="s">
        <v>1</v>
      </c>
      <c r="AA5" s="327"/>
      <c r="AB5" s="37">
        <v>72</v>
      </c>
      <c r="AC5" s="362" t="s">
        <v>0</v>
      </c>
      <c r="AD5" s="354"/>
      <c r="AE5" s="391">
        <v>67.599999999999994</v>
      </c>
      <c r="AF5" s="391"/>
      <c r="AG5" s="354" t="s">
        <v>1</v>
      </c>
      <c r="AH5" s="354"/>
      <c r="AI5" s="216">
        <v>72</v>
      </c>
    </row>
    <row r="6" spans="1:35" ht="13.5" thickBot="1" x14ac:dyDescent="0.35">
      <c r="A6" s="305" t="s">
        <v>2</v>
      </c>
      <c r="B6" s="306"/>
      <c r="C6" s="307">
        <v>142</v>
      </c>
      <c r="D6" s="307"/>
      <c r="E6" s="138"/>
      <c r="F6" s="138"/>
      <c r="G6" s="139"/>
      <c r="H6" s="329" t="s">
        <v>2</v>
      </c>
      <c r="I6" s="330"/>
      <c r="J6" s="361">
        <v>142</v>
      </c>
      <c r="K6" s="361"/>
      <c r="L6" s="175"/>
      <c r="M6" s="175"/>
      <c r="N6" s="176"/>
      <c r="O6" s="356" t="s">
        <v>2</v>
      </c>
      <c r="P6" s="357"/>
      <c r="Q6" s="355">
        <v>141</v>
      </c>
      <c r="R6" s="355"/>
      <c r="S6" s="3"/>
      <c r="T6" s="3"/>
      <c r="U6" s="4"/>
      <c r="V6" s="334" t="s">
        <v>2</v>
      </c>
      <c r="W6" s="335"/>
      <c r="X6" s="392">
        <v>133</v>
      </c>
      <c r="Y6" s="392"/>
      <c r="Z6" s="38"/>
      <c r="AA6" s="38"/>
      <c r="AB6" s="39"/>
      <c r="AC6" s="363" t="s">
        <v>2</v>
      </c>
      <c r="AD6" s="364"/>
      <c r="AE6" s="393">
        <v>126</v>
      </c>
      <c r="AF6" s="393"/>
      <c r="AG6" s="217"/>
      <c r="AH6" s="217"/>
      <c r="AI6" s="218"/>
    </row>
    <row r="7" spans="1:35" ht="9.65" customHeight="1" x14ac:dyDescent="0.25">
      <c r="A7" s="308" t="s">
        <v>61</v>
      </c>
      <c r="B7" s="309"/>
      <c r="C7" s="309"/>
      <c r="D7" s="310"/>
      <c r="E7" s="311" t="s">
        <v>63</v>
      </c>
      <c r="F7" s="312"/>
      <c r="G7" s="313"/>
      <c r="H7" s="394" t="s">
        <v>61</v>
      </c>
      <c r="I7" s="395"/>
      <c r="J7" s="395"/>
      <c r="K7" s="396"/>
      <c r="L7" s="399" t="s">
        <v>63</v>
      </c>
      <c r="M7" s="400"/>
      <c r="N7" s="401"/>
      <c r="O7" s="367" t="s">
        <v>61</v>
      </c>
      <c r="P7" s="368"/>
      <c r="Q7" s="368"/>
      <c r="R7" s="369"/>
      <c r="S7" s="373" t="s">
        <v>63</v>
      </c>
      <c r="T7" s="374"/>
      <c r="U7" s="375"/>
      <c r="V7" s="378" t="s">
        <v>61</v>
      </c>
      <c r="W7" s="379"/>
      <c r="X7" s="379"/>
      <c r="Y7" s="380"/>
      <c r="Z7" s="342" t="s">
        <v>63</v>
      </c>
      <c r="AA7" s="343"/>
      <c r="AB7" s="344"/>
      <c r="AC7" s="383" t="s">
        <v>61</v>
      </c>
      <c r="AD7" s="384"/>
      <c r="AE7" s="384"/>
      <c r="AF7" s="385"/>
      <c r="AG7" s="388" t="s">
        <v>63</v>
      </c>
      <c r="AH7" s="389"/>
      <c r="AI7" s="390"/>
    </row>
    <row r="8" spans="1:35" ht="11.15" customHeight="1" thickBot="1" x14ac:dyDescent="0.3">
      <c r="A8" s="294" t="s">
        <v>62</v>
      </c>
      <c r="B8" s="295"/>
      <c r="C8" s="295"/>
      <c r="D8" s="296"/>
      <c r="E8" s="297" t="s">
        <v>64</v>
      </c>
      <c r="F8" s="295"/>
      <c r="G8" s="298"/>
      <c r="H8" s="397" t="s">
        <v>62</v>
      </c>
      <c r="I8" s="359"/>
      <c r="J8" s="359"/>
      <c r="K8" s="398"/>
      <c r="L8" s="358" t="s">
        <v>64</v>
      </c>
      <c r="M8" s="359"/>
      <c r="N8" s="360"/>
      <c r="O8" s="370" t="s">
        <v>62</v>
      </c>
      <c r="P8" s="371"/>
      <c r="Q8" s="371"/>
      <c r="R8" s="372"/>
      <c r="S8" s="376" t="s">
        <v>64</v>
      </c>
      <c r="T8" s="371"/>
      <c r="U8" s="377"/>
      <c r="V8" s="381" t="s">
        <v>62</v>
      </c>
      <c r="W8" s="340"/>
      <c r="X8" s="340"/>
      <c r="Y8" s="382"/>
      <c r="Z8" s="339" t="s">
        <v>64</v>
      </c>
      <c r="AA8" s="340"/>
      <c r="AB8" s="341"/>
      <c r="AC8" s="386" t="s">
        <v>62</v>
      </c>
      <c r="AD8" s="337"/>
      <c r="AE8" s="337"/>
      <c r="AF8" s="387"/>
      <c r="AG8" s="336" t="s">
        <v>64</v>
      </c>
      <c r="AH8" s="337"/>
      <c r="AI8" s="338"/>
    </row>
    <row r="9" spans="1:35" ht="10" customHeight="1" x14ac:dyDescent="0.25">
      <c r="A9" s="140">
        <v>-2.9</v>
      </c>
      <c r="B9" s="141" t="s">
        <v>55</v>
      </c>
      <c r="C9" s="142">
        <v>-2.2000000000000002</v>
      </c>
      <c r="D9" s="143"/>
      <c r="E9" s="144"/>
      <c r="F9" s="145">
        <v>2</v>
      </c>
      <c r="G9" s="146"/>
      <c r="H9" s="177">
        <v>-2.5</v>
      </c>
      <c r="I9" s="178" t="s">
        <v>55</v>
      </c>
      <c r="J9" s="179">
        <v>-1.8</v>
      </c>
      <c r="K9" s="180"/>
      <c r="L9" s="181"/>
      <c r="M9" s="182">
        <v>0</v>
      </c>
      <c r="N9" s="183"/>
      <c r="O9" s="16">
        <v>-2.1</v>
      </c>
      <c r="P9" s="5" t="s">
        <v>55</v>
      </c>
      <c r="Q9" s="17">
        <v>-1.4</v>
      </c>
      <c r="R9" s="18"/>
      <c r="S9" s="15"/>
      <c r="T9" s="6">
        <v>-2</v>
      </c>
      <c r="U9" s="19"/>
      <c r="V9" s="40">
        <v>-1.6</v>
      </c>
      <c r="W9" s="41" t="s">
        <v>55</v>
      </c>
      <c r="X9" s="42">
        <v>-0.9</v>
      </c>
      <c r="Y9" s="43"/>
      <c r="Z9" s="44"/>
      <c r="AA9" s="45">
        <v>-3</v>
      </c>
      <c r="AB9" s="46"/>
      <c r="AC9" s="219">
        <v>-0.9</v>
      </c>
      <c r="AD9" s="220" t="s">
        <v>55</v>
      </c>
      <c r="AE9" s="221">
        <v>-0.1</v>
      </c>
      <c r="AF9" s="222"/>
      <c r="AG9" s="223"/>
      <c r="AH9" s="224">
        <v>-5</v>
      </c>
      <c r="AI9" s="225"/>
    </row>
    <row r="10" spans="1:35" ht="10" customHeight="1" x14ac:dyDescent="0.25">
      <c r="A10" s="147">
        <v>-2.1</v>
      </c>
      <c r="B10" s="148" t="s">
        <v>55</v>
      </c>
      <c r="C10" s="149">
        <v>-1.4</v>
      </c>
      <c r="D10" s="150"/>
      <c r="E10" s="151"/>
      <c r="F10" s="152">
        <v>3</v>
      </c>
      <c r="G10" s="153"/>
      <c r="H10" s="184">
        <v>-1.7</v>
      </c>
      <c r="I10" s="185" t="s">
        <v>55</v>
      </c>
      <c r="J10" s="186">
        <v>-1</v>
      </c>
      <c r="K10" s="187"/>
      <c r="L10" s="188"/>
      <c r="M10" s="189">
        <v>1</v>
      </c>
      <c r="N10" s="190"/>
      <c r="O10" s="20">
        <v>-1.3</v>
      </c>
      <c r="P10" s="7" t="s">
        <v>55</v>
      </c>
      <c r="Q10" s="21">
        <v>-0.6</v>
      </c>
      <c r="R10" s="22"/>
      <c r="S10" s="23"/>
      <c r="T10" s="8">
        <v>-1</v>
      </c>
      <c r="U10" s="24"/>
      <c r="V10" s="47">
        <v>-0.8</v>
      </c>
      <c r="W10" s="48" t="s">
        <v>55</v>
      </c>
      <c r="X10" s="49">
        <v>0</v>
      </c>
      <c r="Y10" s="50"/>
      <c r="Z10" s="51"/>
      <c r="AA10" s="52">
        <v>-2</v>
      </c>
      <c r="AB10" s="53"/>
      <c r="AC10" s="226">
        <v>0</v>
      </c>
      <c r="AD10" s="227" t="s">
        <v>55</v>
      </c>
      <c r="AE10" s="228">
        <v>0.8</v>
      </c>
      <c r="AF10" s="229"/>
      <c r="AG10" s="230"/>
      <c r="AH10" s="231">
        <v>-4</v>
      </c>
      <c r="AI10" s="232"/>
    </row>
    <row r="11" spans="1:35" ht="10" customHeight="1" x14ac:dyDescent="0.25">
      <c r="A11" s="147">
        <v>-1.3</v>
      </c>
      <c r="B11" s="148" t="s">
        <v>55</v>
      </c>
      <c r="C11" s="149">
        <v>-0.6</v>
      </c>
      <c r="D11" s="150"/>
      <c r="E11" s="151"/>
      <c r="F11" s="152">
        <v>4</v>
      </c>
      <c r="G11" s="153"/>
      <c r="H11" s="184">
        <v>-0.9</v>
      </c>
      <c r="I11" s="185" t="s">
        <v>55</v>
      </c>
      <c r="J11" s="186">
        <v>-0.2</v>
      </c>
      <c r="K11" s="187"/>
      <c r="L11" s="188"/>
      <c r="M11" s="189">
        <v>2</v>
      </c>
      <c r="N11" s="190"/>
      <c r="O11" s="20">
        <v>-0.5</v>
      </c>
      <c r="P11" s="7" t="s">
        <v>55</v>
      </c>
      <c r="Q11" s="21">
        <v>0.2</v>
      </c>
      <c r="R11" s="116"/>
      <c r="S11" s="23"/>
      <c r="T11" s="8">
        <v>0</v>
      </c>
      <c r="U11" s="24"/>
      <c r="V11" s="47">
        <v>0.1</v>
      </c>
      <c r="W11" s="48" t="s">
        <v>55</v>
      </c>
      <c r="X11" s="49">
        <v>0.8</v>
      </c>
      <c r="Y11" s="50"/>
      <c r="Z11" s="51"/>
      <c r="AA11" s="52">
        <v>-1</v>
      </c>
      <c r="AB11" s="53"/>
      <c r="AC11" s="226">
        <v>0.9</v>
      </c>
      <c r="AD11" s="227" t="s">
        <v>55</v>
      </c>
      <c r="AE11" s="228">
        <v>1.7</v>
      </c>
      <c r="AF11" s="229"/>
      <c r="AG11" s="230"/>
      <c r="AH11" s="231">
        <v>-3</v>
      </c>
      <c r="AI11" s="232"/>
    </row>
    <row r="12" spans="1:35" ht="10" customHeight="1" x14ac:dyDescent="0.25">
      <c r="A12" s="154">
        <v>-0.5</v>
      </c>
      <c r="B12" s="155" t="s">
        <v>55</v>
      </c>
      <c r="C12" s="156">
        <v>0.2</v>
      </c>
      <c r="D12" s="157"/>
      <c r="E12" s="158"/>
      <c r="F12" s="159">
        <v>5</v>
      </c>
      <c r="G12" s="160"/>
      <c r="H12" s="191">
        <v>-0.1</v>
      </c>
      <c r="I12" s="192" t="s">
        <v>55</v>
      </c>
      <c r="J12" s="193">
        <v>0.6</v>
      </c>
      <c r="K12" s="194"/>
      <c r="L12" s="195"/>
      <c r="M12" s="196">
        <v>3</v>
      </c>
      <c r="N12" s="197"/>
      <c r="O12" s="25">
        <v>0.3</v>
      </c>
      <c r="P12" s="9" t="s">
        <v>55</v>
      </c>
      <c r="Q12" s="26">
        <v>1</v>
      </c>
      <c r="R12" s="119"/>
      <c r="S12" s="27"/>
      <c r="T12" s="10">
        <v>1</v>
      </c>
      <c r="U12" s="28"/>
      <c r="V12" s="54">
        <v>0.9</v>
      </c>
      <c r="W12" s="55" t="s">
        <v>55</v>
      </c>
      <c r="X12" s="56">
        <v>1.6</v>
      </c>
      <c r="Y12" s="211"/>
      <c r="Z12" s="57"/>
      <c r="AA12" s="58">
        <v>0</v>
      </c>
      <c r="AB12" s="59"/>
      <c r="AC12" s="233">
        <v>1.8</v>
      </c>
      <c r="AD12" s="234" t="s">
        <v>55</v>
      </c>
      <c r="AE12" s="235">
        <v>2.6</v>
      </c>
      <c r="AF12" s="236"/>
      <c r="AG12" s="237"/>
      <c r="AH12" s="238">
        <v>-2</v>
      </c>
      <c r="AI12" s="239"/>
    </row>
    <row r="13" spans="1:35" ht="10" customHeight="1" x14ac:dyDescent="0.25">
      <c r="A13" s="147">
        <v>0.3</v>
      </c>
      <c r="B13" s="148" t="s">
        <v>55</v>
      </c>
      <c r="C13" s="149">
        <v>1</v>
      </c>
      <c r="D13" s="150"/>
      <c r="E13" s="151"/>
      <c r="F13" s="152">
        <v>6</v>
      </c>
      <c r="G13" s="153"/>
      <c r="H13" s="184">
        <v>0.7</v>
      </c>
      <c r="I13" s="185" t="s">
        <v>55</v>
      </c>
      <c r="J13" s="186">
        <v>1.4</v>
      </c>
      <c r="K13" s="187"/>
      <c r="L13" s="188"/>
      <c r="M13" s="189">
        <v>4</v>
      </c>
      <c r="N13" s="190"/>
      <c r="O13" s="20">
        <v>1.1000000000000001</v>
      </c>
      <c r="P13" s="7" t="s">
        <v>55</v>
      </c>
      <c r="Q13" s="21">
        <v>1.8</v>
      </c>
      <c r="R13" s="119"/>
      <c r="S13" s="23"/>
      <c r="T13" s="8">
        <v>2</v>
      </c>
      <c r="U13" s="24"/>
      <c r="V13" s="47">
        <v>1.7</v>
      </c>
      <c r="W13" s="48" t="s">
        <v>55</v>
      </c>
      <c r="X13" s="49">
        <v>2.5</v>
      </c>
      <c r="Y13" s="50"/>
      <c r="Z13" s="51"/>
      <c r="AA13" s="52">
        <v>1</v>
      </c>
      <c r="AB13" s="53"/>
      <c r="AC13" s="226">
        <v>2.7</v>
      </c>
      <c r="AD13" s="227" t="s">
        <v>55</v>
      </c>
      <c r="AE13" s="228">
        <v>3.4</v>
      </c>
      <c r="AF13" s="229"/>
      <c r="AG13" s="230"/>
      <c r="AH13" s="231">
        <v>-1</v>
      </c>
      <c r="AI13" s="232"/>
    </row>
    <row r="14" spans="1:35" ht="10" customHeight="1" x14ac:dyDescent="0.25">
      <c r="A14" s="161">
        <v>1.1000000000000001</v>
      </c>
      <c r="B14" s="162" t="s">
        <v>55</v>
      </c>
      <c r="C14" s="163">
        <v>1.8</v>
      </c>
      <c r="D14" s="164"/>
      <c r="E14" s="165"/>
      <c r="F14" s="166">
        <v>7</v>
      </c>
      <c r="G14" s="167"/>
      <c r="H14" s="198">
        <v>1.5</v>
      </c>
      <c r="I14" s="199" t="s">
        <v>55</v>
      </c>
      <c r="J14" s="200">
        <v>2.2000000000000002</v>
      </c>
      <c r="K14" s="201"/>
      <c r="L14" s="202"/>
      <c r="M14" s="203">
        <v>5</v>
      </c>
      <c r="N14" s="204"/>
      <c r="O14" s="29">
        <v>1.9</v>
      </c>
      <c r="P14" s="11" t="s">
        <v>55</v>
      </c>
      <c r="Q14" s="30">
        <v>2.6</v>
      </c>
      <c r="R14" s="121"/>
      <c r="S14" s="31"/>
      <c r="T14" s="12">
        <v>3</v>
      </c>
      <c r="U14" s="32"/>
      <c r="V14" s="60">
        <v>2.6</v>
      </c>
      <c r="W14" s="61" t="s">
        <v>55</v>
      </c>
      <c r="X14" s="62">
        <v>3.3</v>
      </c>
      <c r="Y14" s="212"/>
      <c r="Z14" s="63"/>
      <c r="AA14" s="64">
        <v>2</v>
      </c>
      <c r="AB14" s="65"/>
      <c r="AC14" s="240">
        <v>3.5</v>
      </c>
      <c r="AD14" s="241" t="s">
        <v>55</v>
      </c>
      <c r="AE14" s="242">
        <v>4.3</v>
      </c>
      <c r="AF14" s="243"/>
      <c r="AG14" s="244"/>
      <c r="AH14" s="245">
        <v>0</v>
      </c>
      <c r="AI14" s="246"/>
    </row>
    <row r="15" spans="1:35" ht="10" customHeight="1" x14ac:dyDescent="0.25">
      <c r="A15" s="147">
        <v>1.9</v>
      </c>
      <c r="B15" s="148" t="s">
        <v>55</v>
      </c>
      <c r="C15" s="149">
        <v>2.6</v>
      </c>
      <c r="D15" s="150"/>
      <c r="E15" s="151"/>
      <c r="F15" s="152">
        <v>8</v>
      </c>
      <c r="G15" s="153"/>
      <c r="H15" s="184">
        <v>2.2999999999999998</v>
      </c>
      <c r="I15" s="185" t="s">
        <v>55</v>
      </c>
      <c r="J15" s="186">
        <v>3</v>
      </c>
      <c r="K15" s="187"/>
      <c r="L15" s="188"/>
      <c r="M15" s="189">
        <v>6</v>
      </c>
      <c r="N15" s="190"/>
      <c r="O15" s="122">
        <v>2.7</v>
      </c>
      <c r="P15" s="123" t="s">
        <v>55</v>
      </c>
      <c r="Q15" s="122">
        <v>3.4</v>
      </c>
      <c r="R15" s="119"/>
      <c r="S15" s="124"/>
      <c r="T15" s="124">
        <v>4</v>
      </c>
      <c r="U15" s="24"/>
      <c r="V15" s="47">
        <v>3.4</v>
      </c>
      <c r="W15" s="48" t="s">
        <v>55</v>
      </c>
      <c r="X15" s="49">
        <v>4.2</v>
      </c>
      <c r="Y15" s="50"/>
      <c r="Z15" s="51"/>
      <c r="AA15" s="52">
        <v>3</v>
      </c>
      <c r="AB15" s="53"/>
      <c r="AC15" s="226">
        <v>4.4000000000000004</v>
      </c>
      <c r="AD15" s="227" t="s">
        <v>55</v>
      </c>
      <c r="AE15" s="228">
        <v>5.2</v>
      </c>
      <c r="AF15" s="229"/>
      <c r="AG15" s="230"/>
      <c r="AH15" s="231">
        <v>1</v>
      </c>
      <c r="AI15" s="232"/>
    </row>
    <row r="16" spans="1:35" ht="10" customHeight="1" x14ac:dyDescent="0.25">
      <c r="A16" s="147">
        <v>2.7</v>
      </c>
      <c r="B16" s="148" t="s">
        <v>55</v>
      </c>
      <c r="C16" s="149">
        <v>3.4</v>
      </c>
      <c r="D16" s="150"/>
      <c r="E16" s="151"/>
      <c r="F16" s="152">
        <v>9</v>
      </c>
      <c r="G16" s="153"/>
      <c r="H16" s="184">
        <v>3.1</v>
      </c>
      <c r="I16" s="185" t="s">
        <v>55</v>
      </c>
      <c r="J16" s="186">
        <v>3.8</v>
      </c>
      <c r="K16" s="187"/>
      <c r="L16" s="188"/>
      <c r="M16" s="189">
        <v>7</v>
      </c>
      <c r="N16" s="190"/>
      <c r="O16" s="122">
        <v>3.5</v>
      </c>
      <c r="P16" s="123" t="s">
        <v>55</v>
      </c>
      <c r="Q16" s="122">
        <v>4.2</v>
      </c>
      <c r="R16" s="119"/>
      <c r="S16" s="124"/>
      <c r="T16" s="124">
        <v>5</v>
      </c>
      <c r="U16" s="24"/>
      <c r="V16" s="47">
        <v>4.3</v>
      </c>
      <c r="W16" s="48" t="s">
        <v>55</v>
      </c>
      <c r="X16" s="49">
        <v>5</v>
      </c>
      <c r="Y16" s="50"/>
      <c r="Z16" s="51"/>
      <c r="AA16" s="52">
        <v>4</v>
      </c>
      <c r="AB16" s="53"/>
      <c r="AC16" s="226">
        <v>5.3</v>
      </c>
      <c r="AD16" s="227" t="s">
        <v>55</v>
      </c>
      <c r="AE16" s="228">
        <v>6.1</v>
      </c>
      <c r="AF16" s="229"/>
      <c r="AG16" s="230"/>
      <c r="AH16" s="231">
        <v>2</v>
      </c>
      <c r="AI16" s="232"/>
    </row>
    <row r="17" spans="1:35" ht="10" customHeight="1" x14ac:dyDescent="0.25">
      <c r="A17" s="147">
        <v>3.5</v>
      </c>
      <c r="B17" s="148" t="s">
        <v>55</v>
      </c>
      <c r="C17" s="149">
        <v>4.2</v>
      </c>
      <c r="D17" s="150"/>
      <c r="E17" s="151"/>
      <c r="F17" s="152">
        <v>10</v>
      </c>
      <c r="G17" s="153"/>
      <c r="H17" s="184">
        <v>3.9</v>
      </c>
      <c r="I17" s="185" t="s">
        <v>55</v>
      </c>
      <c r="J17" s="186">
        <v>4.5999999999999996</v>
      </c>
      <c r="K17" s="187"/>
      <c r="L17" s="188"/>
      <c r="M17" s="189">
        <v>8</v>
      </c>
      <c r="N17" s="190"/>
      <c r="O17" s="125">
        <v>4.3</v>
      </c>
      <c r="P17" s="126" t="s">
        <v>55</v>
      </c>
      <c r="Q17" s="127">
        <v>5</v>
      </c>
      <c r="R17" s="121"/>
      <c r="S17" s="128"/>
      <c r="T17" s="128">
        <v>6</v>
      </c>
      <c r="U17" s="32"/>
      <c r="V17" s="47">
        <v>5.0999999999999996</v>
      </c>
      <c r="W17" s="48" t="s">
        <v>55</v>
      </c>
      <c r="X17" s="49">
        <v>5.9</v>
      </c>
      <c r="Y17" s="50"/>
      <c r="Z17" s="51"/>
      <c r="AA17" s="52">
        <v>5</v>
      </c>
      <c r="AB17" s="53"/>
      <c r="AC17" s="226">
        <v>6.2</v>
      </c>
      <c r="AD17" s="227" t="s">
        <v>55</v>
      </c>
      <c r="AE17" s="228">
        <v>7</v>
      </c>
      <c r="AF17" s="229"/>
      <c r="AG17" s="230"/>
      <c r="AH17" s="231">
        <v>3</v>
      </c>
      <c r="AI17" s="232"/>
    </row>
    <row r="18" spans="1:35" ht="10" customHeight="1" x14ac:dyDescent="0.25">
      <c r="A18" s="154">
        <v>4.3</v>
      </c>
      <c r="B18" s="155" t="s">
        <v>55</v>
      </c>
      <c r="C18" s="156">
        <v>5</v>
      </c>
      <c r="D18" s="157"/>
      <c r="E18" s="158"/>
      <c r="F18" s="159">
        <v>11</v>
      </c>
      <c r="G18" s="160"/>
      <c r="H18" s="191">
        <v>4.7</v>
      </c>
      <c r="I18" s="192" t="s">
        <v>55</v>
      </c>
      <c r="J18" s="193">
        <v>5.4</v>
      </c>
      <c r="K18" s="194"/>
      <c r="L18" s="195"/>
      <c r="M18" s="196">
        <v>9</v>
      </c>
      <c r="N18" s="197"/>
      <c r="O18" s="122">
        <v>5.0999999999999996</v>
      </c>
      <c r="P18" s="123" t="s">
        <v>55</v>
      </c>
      <c r="Q18" s="122">
        <v>5.8</v>
      </c>
      <c r="R18" s="119"/>
      <c r="S18" s="124"/>
      <c r="T18" s="124">
        <v>7</v>
      </c>
      <c r="U18" s="24"/>
      <c r="V18" s="54">
        <v>6</v>
      </c>
      <c r="W18" s="55" t="s">
        <v>55</v>
      </c>
      <c r="X18" s="56">
        <v>6.7</v>
      </c>
      <c r="Y18" s="211"/>
      <c r="Z18" s="57"/>
      <c r="AA18" s="58">
        <v>6</v>
      </c>
      <c r="AB18" s="59"/>
      <c r="AC18" s="233">
        <v>7.1</v>
      </c>
      <c r="AD18" s="234" t="s">
        <v>55</v>
      </c>
      <c r="AE18" s="235">
        <v>7.9</v>
      </c>
      <c r="AF18" s="236"/>
      <c r="AG18" s="237"/>
      <c r="AH18" s="238">
        <v>4</v>
      </c>
      <c r="AI18" s="239"/>
    </row>
    <row r="19" spans="1:35" ht="10" customHeight="1" x14ac:dyDescent="0.25">
      <c r="A19" s="147">
        <v>5.0999999999999996</v>
      </c>
      <c r="B19" s="148" t="s">
        <v>55</v>
      </c>
      <c r="C19" s="149">
        <v>5.8</v>
      </c>
      <c r="D19" s="150"/>
      <c r="E19" s="151"/>
      <c r="F19" s="152">
        <v>12</v>
      </c>
      <c r="G19" s="153"/>
      <c r="H19" s="184">
        <v>5.5</v>
      </c>
      <c r="I19" s="185" t="s">
        <v>55</v>
      </c>
      <c r="J19" s="186">
        <v>6.2</v>
      </c>
      <c r="K19" s="187"/>
      <c r="L19" s="188"/>
      <c r="M19" s="189">
        <v>10</v>
      </c>
      <c r="N19" s="190"/>
      <c r="O19" s="122">
        <v>5.9</v>
      </c>
      <c r="P19" s="123" t="s">
        <v>55</v>
      </c>
      <c r="Q19" s="122">
        <v>6.6</v>
      </c>
      <c r="R19" s="119"/>
      <c r="S19" s="124"/>
      <c r="T19" s="124">
        <v>8</v>
      </c>
      <c r="U19" s="24"/>
      <c r="V19" s="47">
        <v>6.8</v>
      </c>
      <c r="W19" s="48" t="s">
        <v>55</v>
      </c>
      <c r="X19" s="49">
        <v>7.6</v>
      </c>
      <c r="Y19" s="50"/>
      <c r="Z19" s="51"/>
      <c r="AA19" s="52">
        <v>7</v>
      </c>
      <c r="AB19" s="53"/>
      <c r="AC19" s="226">
        <v>8</v>
      </c>
      <c r="AD19" s="227" t="s">
        <v>55</v>
      </c>
      <c r="AE19" s="228">
        <v>8.8000000000000007</v>
      </c>
      <c r="AF19" s="229"/>
      <c r="AG19" s="230"/>
      <c r="AH19" s="231">
        <v>5</v>
      </c>
      <c r="AI19" s="232"/>
    </row>
    <row r="20" spans="1:35" ht="10" customHeight="1" x14ac:dyDescent="0.25">
      <c r="A20" s="161">
        <v>5.9</v>
      </c>
      <c r="B20" s="162" t="s">
        <v>55</v>
      </c>
      <c r="C20" s="163">
        <v>6.6</v>
      </c>
      <c r="D20" s="164"/>
      <c r="E20" s="165"/>
      <c r="F20" s="166">
        <v>13</v>
      </c>
      <c r="G20" s="167"/>
      <c r="H20" s="198">
        <v>6.3</v>
      </c>
      <c r="I20" s="199" t="s">
        <v>55</v>
      </c>
      <c r="J20" s="200">
        <v>7</v>
      </c>
      <c r="K20" s="201"/>
      <c r="L20" s="202"/>
      <c r="M20" s="203">
        <v>11</v>
      </c>
      <c r="N20" s="204"/>
      <c r="O20" s="125">
        <v>6.7</v>
      </c>
      <c r="P20" s="126" t="s">
        <v>55</v>
      </c>
      <c r="Q20" s="127">
        <v>7.4</v>
      </c>
      <c r="R20" s="121"/>
      <c r="S20" s="128"/>
      <c r="T20" s="128">
        <v>9</v>
      </c>
      <c r="U20" s="32"/>
      <c r="V20" s="60">
        <v>7.7</v>
      </c>
      <c r="W20" s="61" t="s">
        <v>55</v>
      </c>
      <c r="X20" s="62">
        <v>8.4</v>
      </c>
      <c r="Y20" s="212"/>
      <c r="Z20" s="63"/>
      <c r="AA20" s="64">
        <v>8</v>
      </c>
      <c r="AB20" s="65"/>
      <c r="AC20" s="240">
        <v>8.9</v>
      </c>
      <c r="AD20" s="241" t="s">
        <v>55</v>
      </c>
      <c r="AE20" s="242">
        <v>9.6999999999999993</v>
      </c>
      <c r="AF20" s="243"/>
      <c r="AG20" s="244"/>
      <c r="AH20" s="245">
        <v>6</v>
      </c>
      <c r="AI20" s="246"/>
    </row>
    <row r="21" spans="1:35" ht="10" customHeight="1" x14ac:dyDescent="0.25">
      <c r="A21" s="147">
        <v>6.7</v>
      </c>
      <c r="B21" s="148" t="s">
        <v>55</v>
      </c>
      <c r="C21" s="149">
        <v>7.4</v>
      </c>
      <c r="D21" s="150"/>
      <c r="E21" s="151"/>
      <c r="F21" s="152">
        <v>14</v>
      </c>
      <c r="G21" s="153"/>
      <c r="H21" s="184">
        <v>7.1</v>
      </c>
      <c r="I21" s="185" t="s">
        <v>55</v>
      </c>
      <c r="J21" s="186">
        <v>7.7</v>
      </c>
      <c r="K21" s="187"/>
      <c r="L21" s="188"/>
      <c r="M21" s="189">
        <v>12</v>
      </c>
      <c r="N21" s="190"/>
      <c r="O21" s="122">
        <v>7.5</v>
      </c>
      <c r="P21" s="123" t="s">
        <v>55</v>
      </c>
      <c r="Q21" s="122">
        <v>8.1999999999999993</v>
      </c>
      <c r="R21" s="119"/>
      <c r="S21" s="124"/>
      <c r="T21" s="124">
        <v>10</v>
      </c>
      <c r="U21" s="24"/>
      <c r="V21" s="47">
        <v>8.5</v>
      </c>
      <c r="W21" s="48" t="s">
        <v>55</v>
      </c>
      <c r="X21" s="49">
        <v>9.3000000000000007</v>
      </c>
      <c r="Y21" s="50"/>
      <c r="Z21" s="51"/>
      <c r="AA21" s="52">
        <v>9</v>
      </c>
      <c r="AB21" s="53"/>
      <c r="AC21" s="226">
        <v>9.8000000000000007</v>
      </c>
      <c r="AD21" s="227" t="s">
        <v>55</v>
      </c>
      <c r="AE21" s="228">
        <v>10.6</v>
      </c>
      <c r="AF21" s="229"/>
      <c r="AG21" s="230"/>
      <c r="AH21" s="231">
        <v>7</v>
      </c>
      <c r="AI21" s="232"/>
    </row>
    <row r="22" spans="1:35" ht="10" customHeight="1" x14ac:dyDescent="0.25">
      <c r="A22" s="147">
        <v>7.5</v>
      </c>
      <c r="B22" s="148" t="s">
        <v>55</v>
      </c>
      <c r="C22" s="149">
        <v>8.1</v>
      </c>
      <c r="D22" s="150"/>
      <c r="E22" s="151"/>
      <c r="F22" s="152">
        <v>15</v>
      </c>
      <c r="G22" s="153"/>
      <c r="H22" s="184">
        <v>7.8</v>
      </c>
      <c r="I22" s="185" t="s">
        <v>55</v>
      </c>
      <c r="J22" s="186">
        <v>8.5</v>
      </c>
      <c r="K22" s="187"/>
      <c r="L22" s="188"/>
      <c r="M22" s="189">
        <v>13</v>
      </c>
      <c r="N22" s="190"/>
      <c r="O22" s="122">
        <v>8.3000000000000007</v>
      </c>
      <c r="P22" s="123" t="s">
        <v>55</v>
      </c>
      <c r="Q22" s="122">
        <v>9</v>
      </c>
      <c r="R22" s="119"/>
      <c r="S22" s="124"/>
      <c r="T22" s="124">
        <v>11</v>
      </c>
      <c r="U22" s="24"/>
      <c r="V22" s="47">
        <v>9.4</v>
      </c>
      <c r="W22" s="48" t="s">
        <v>55</v>
      </c>
      <c r="X22" s="49">
        <v>10.1</v>
      </c>
      <c r="Y22" s="50"/>
      <c r="Z22" s="51"/>
      <c r="AA22" s="52">
        <v>10</v>
      </c>
      <c r="AB22" s="53"/>
      <c r="AC22" s="226">
        <v>10.7</v>
      </c>
      <c r="AD22" s="227" t="s">
        <v>55</v>
      </c>
      <c r="AE22" s="228">
        <v>11.5</v>
      </c>
      <c r="AF22" s="229"/>
      <c r="AG22" s="230"/>
      <c r="AH22" s="231">
        <v>8</v>
      </c>
      <c r="AI22" s="232"/>
    </row>
    <row r="23" spans="1:35" ht="10" customHeight="1" x14ac:dyDescent="0.25">
      <c r="A23" s="147">
        <v>8.1999999999999993</v>
      </c>
      <c r="B23" s="148" t="s">
        <v>55</v>
      </c>
      <c r="C23" s="149">
        <v>8.9</v>
      </c>
      <c r="D23" s="150"/>
      <c r="E23" s="151"/>
      <c r="F23" s="152">
        <v>16</v>
      </c>
      <c r="G23" s="153"/>
      <c r="H23" s="184">
        <v>8.6</v>
      </c>
      <c r="I23" s="185" t="s">
        <v>55</v>
      </c>
      <c r="J23" s="186">
        <v>9.3000000000000007</v>
      </c>
      <c r="K23" s="187"/>
      <c r="L23" s="188"/>
      <c r="M23" s="189">
        <v>14</v>
      </c>
      <c r="N23" s="190"/>
      <c r="O23" s="125">
        <v>9.1</v>
      </c>
      <c r="P23" s="126" t="s">
        <v>55</v>
      </c>
      <c r="Q23" s="127">
        <v>9.8000000000000007</v>
      </c>
      <c r="R23" s="121"/>
      <c r="S23" s="128"/>
      <c r="T23" s="128">
        <v>12</v>
      </c>
      <c r="U23" s="32"/>
      <c r="V23" s="47">
        <v>10.199999999999999</v>
      </c>
      <c r="W23" s="48" t="s">
        <v>55</v>
      </c>
      <c r="X23" s="49">
        <v>11</v>
      </c>
      <c r="Y23" s="50"/>
      <c r="Z23" s="51"/>
      <c r="AA23" s="52">
        <v>11</v>
      </c>
      <c r="AB23" s="53"/>
      <c r="AC23" s="226">
        <v>11.6</v>
      </c>
      <c r="AD23" s="227" t="s">
        <v>55</v>
      </c>
      <c r="AE23" s="228">
        <v>12.4</v>
      </c>
      <c r="AF23" s="229"/>
      <c r="AG23" s="230"/>
      <c r="AH23" s="231">
        <v>9</v>
      </c>
      <c r="AI23" s="232"/>
    </row>
    <row r="24" spans="1:35" ht="10" customHeight="1" x14ac:dyDescent="0.25">
      <c r="A24" s="154">
        <v>9</v>
      </c>
      <c r="B24" s="155" t="s">
        <v>55</v>
      </c>
      <c r="C24" s="156">
        <v>9.6999999999999993</v>
      </c>
      <c r="D24" s="157"/>
      <c r="E24" s="158"/>
      <c r="F24" s="159">
        <v>17</v>
      </c>
      <c r="G24" s="160"/>
      <c r="H24" s="191">
        <v>9.4</v>
      </c>
      <c r="I24" s="192" t="s">
        <v>55</v>
      </c>
      <c r="J24" s="193">
        <v>10.1</v>
      </c>
      <c r="K24" s="194"/>
      <c r="L24" s="195"/>
      <c r="M24" s="196">
        <v>15</v>
      </c>
      <c r="N24" s="197"/>
      <c r="O24" s="122">
        <v>9.9</v>
      </c>
      <c r="P24" s="123" t="s">
        <v>55</v>
      </c>
      <c r="Q24" s="122">
        <v>10.6</v>
      </c>
      <c r="R24" s="119"/>
      <c r="S24" s="124"/>
      <c r="T24" s="124">
        <v>13</v>
      </c>
      <c r="U24" s="24"/>
      <c r="V24" s="54">
        <v>11.1</v>
      </c>
      <c r="W24" s="55" t="s">
        <v>55</v>
      </c>
      <c r="X24" s="56">
        <v>11.8</v>
      </c>
      <c r="Y24" s="211"/>
      <c r="Z24" s="57"/>
      <c r="AA24" s="58">
        <v>12</v>
      </c>
      <c r="AB24" s="59"/>
      <c r="AC24" s="233">
        <v>12.5</v>
      </c>
      <c r="AD24" s="234" t="s">
        <v>55</v>
      </c>
      <c r="AE24" s="235">
        <v>13.3</v>
      </c>
      <c r="AF24" s="236"/>
      <c r="AG24" s="237"/>
      <c r="AH24" s="238">
        <v>10</v>
      </c>
      <c r="AI24" s="239"/>
    </row>
    <row r="25" spans="1:35" ht="10" customHeight="1" x14ac:dyDescent="0.25">
      <c r="A25" s="147">
        <v>9.8000000000000007</v>
      </c>
      <c r="B25" s="148" t="s">
        <v>55</v>
      </c>
      <c r="C25" s="149">
        <v>10.5</v>
      </c>
      <c r="D25" s="150"/>
      <c r="E25" s="151"/>
      <c r="F25" s="152">
        <v>18</v>
      </c>
      <c r="G25" s="153"/>
      <c r="H25" s="184">
        <v>10.199999999999999</v>
      </c>
      <c r="I25" s="185" t="s">
        <v>55</v>
      </c>
      <c r="J25" s="186">
        <v>10.9</v>
      </c>
      <c r="K25" s="187"/>
      <c r="L25" s="188"/>
      <c r="M25" s="189">
        <v>16</v>
      </c>
      <c r="N25" s="190"/>
      <c r="O25" s="122">
        <v>10.7</v>
      </c>
      <c r="P25" s="123" t="s">
        <v>55</v>
      </c>
      <c r="Q25" s="122">
        <v>11.4</v>
      </c>
      <c r="R25" s="119"/>
      <c r="S25" s="124"/>
      <c r="T25" s="124">
        <v>14</v>
      </c>
      <c r="U25" s="24"/>
      <c r="V25" s="47">
        <v>11.9</v>
      </c>
      <c r="W25" s="48" t="s">
        <v>55</v>
      </c>
      <c r="X25" s="49">
        <v>12.7</v>
      </c>
      <c r="Y25" s="50"/>
      <c r="Z25" s="51"/>
      <c r="AA25" s="52">
        <v>13</v>
      </c>
      <c r="AB25" s="53"/>
      <c r="AC25" s="226">
        <v>13.4</v>
      </c>
      <c r="AD25" s="227" t="s">
        <v>55</v>
      </c>
      <c r="AE25" s="228">
        <v>14.2</v>
      </c>
      <c r="AF25" s="229"/>
      <c r="AG25" s="230"/>
      <c r="AH25" s="231">
        <v>11</v>
      </c>
      <c r="AI25" s="232"/>
    </row>
    <row r="26" spans="1:35" ht="10" customHeight="1" x14ac:dyDescent="0.25">
      <c r="A26" s="161">
        <v>10.6</v>
      </c>
      <c r="B26" s="162" t="s">
        <v>55</v>
      </c>
      <c r="C26" s="163">
        <v>11.3</v>
      </c>
      <c r="D26" s="164"/>
      <c r="E26" s="165"/>
      <c r="F26" s="166">
        <v>19</v>
      </c>
      <c r="G26" s="167"/>
      <c r="H26" s="198">
        <v>11</v>
      </c>
      <c r="I26" s="199" t="s">
        <v>55</v>
      </c>
      <c r="J26" s="200">
        <v>11.7</v>
      </c>
      <c r="K26" s="201"/>
      <c r="L26" s="202"/>
      <c r="M26" s="203">
        <v>17</v>
      </c>
      <c r="N26" s="204"/>
      <c r="O26" s="125">
        <v>11.5</v>
      </c>
      <c r="P26" s="126" t="s">
        <v>55</v>
      </c>
      <c r="Q26" s="127">
        <v>12.2</v>
      </c>
      <c r="R26" s="121"/>
      <c r="S26" s="128"/>
      <c r="T26" s="128">
        <v>15</v>
      </c>
      <c r="U26" s="32"/>
      <c r="V26" s="60">
        <v>12.8</v>
      </c>
      <c r="W26" s="61" t="s">
        <v>55</v>
      </c>
      <c r="X26" s="62">
        <v>13.5</v>
      </c>
      <c r="Y26" s="212"/>
      <c r="Z26" s="63"/>
      <c r="AA26" s="64">
        <v>14</v>
      </c>
      <c r="AB26" s="65"/>
      <c r="AC26" s="240">
        <v>14.3</v>
      </c>
      <c r="AD26" s="241" t="s">
        <v>55</v>
      </c>
      <c r="AE26" s="242">
        <v>15.1</v>
      </c>
      <c r="AF26" s="243"/>
      <c r="AG26" s="244"/>
      <c r="AH26" s="245">
        <v>12</v>
      </c>
      <c r="AI26" s="246"/>
    </row>
    <row r="27" spans="1:35" ht="10" customHeight="1" x14ac:dyDescent="0.25">
      <c r="A27" s="147">
        <v>11.4</v>
      </c>
      <c r="B27" s="148" t="s">
        <v>55</v>
      </c>
      <c r="C27" s="149">
        <v>12.1</v>
      </c>
      <c r="D27" s="150"/>
      <c r="E27" s="151"/>
      <c r="F27" s="152">
        <v>20</v>
      </c>
      <c r="G27" s="153"/>
      <c r="H27" s="184">
        <v>11.8</v>
      </c>
      <c r="I27" s="185" t="s">
        <v>55</v>
      </c>
      <c r="J27" s="186">
        <v>12.5</v>
      </c>
      <c r="K27" s="187"/>
      <c r="L27" s="188"/>
      <c r="M27" s="189">
        <v>18</v>
      </c>
      <c r="N27" s="190"/>
      <c r="O27" s="122">
        <v>12.3</v>
      </c>
      <c r="P27" s="123" t="s">
        <v>55</v>
      </c>
      <c r="Q27" s="122">
        <v>13</v>
      </c>
      <c r="R27" s="119"/>
      <c r="S27" s="124"/>
      <c r="T27" s="124">
        <v>16</v>
      </c>
      <c r="U27" s="24"/>
      <c r="V27" s="47">
        <v>13.6</v>
      </c>
      <c r="W27" s="48" t="s">
        <v>55</v>
      </c>
      <c r="X27" s="49">
        <v>14.4</v>
      </c>
      <c r="Y27" s="50"/>
      <c r="Z27" s="51"/>
      <c r="AA27" s="52">
        <v>15</v>
      </c>
      <c r="AB27" s="53"/>
      <c r="AC27" s="226">
        <v>15.2</v>
      </c>
      <c r="AD27" s="227" t="s">
        <v>55</v>
      </c>
      <c r="AE27" s="228">
        <v>16</v>
      </c>
      <c r="AF27" s="229"/>
      <c r="AG27" s="230"/>
      <c r="AH27" s="231">
        <v>13</v>
      </c>
      <c r="AI27" s="232"/>
    </row>
    <row r="28" spans="1:35" ht="10" customHeight="1" x14ac:dyDescent="0.25">
      <c r="A28" s="147">
        <v>12.2</v>
      </c>
      <c r="B28" s="148" t="s">
        <v>55</v>
      </c>
      <c r="C28" s="149">
        <v>12.9</v>
      </c>
      <c r="D28" s="150"/>
      <c r="E28" s="151"/>
      <c r="F28" s="152">
        <v>21</v>
      </c>
      <c r="G28" s="153"/>
      <c r="H28" s="184">
        <v>12.6</v>
      </c>
      <c r="I28" s="185" t="s">
        <v>55</v>
      </c>
      <c r="J28" s="186">
        <v>13.3</v>
      </c>
      <c r="K28" s="187"/>
      <c r="L28" s="188"/>
      <c r="M28" s="189">
        <v>19</v>
      </c>
      <c r="N28" s="190"/>
      <c r="O28" s="122">
        <v>13.1</v>
      </c>
      <c r="P28" s="123" t="s">
        <v>55</v>
      </c>
      <c r="Q28" s="122">
        <v>13.8</v>
      </c>
      <c r="R28" s="119"/>
      <c r="S28" s="124"/>
      <c r="T28" s="124">
        <v>17</v>
      </c>
      <c r="U28" s="24"/>
      <c r="V28" s="47">
        <v>14.5</v>
      </c>
      <c r="W28" s="48" t="s">
        <v>55</v>
      </c>
      <c r="X28" s="49">
        <v>15.2</v>
      </c>
      <c r="Y28" s="50"/>
      <c r="Z28" s="51"/>
      <c r="AA28" s="52">
        <v>16</v>
      </c>
      <c r="AB28" s="53"/>
      <c r="AC28" s="226">
        <v>16.100000000000001</v>
      </c>
      <c r="AD28" s="227" t="s">
        <v>55</v>
      </c>
      <c r="AE28" s="228">
        <v>16.899999999999999</v>
      </c>
      <c r="AF28" s="229"/>
      <c r="AG28" s="230"/>
      <c r="AH28" s="231">
        <v>14</v>
      </c>
      <c r="AI28" s="232"/>
    </row>
    <row r="29" spans="1:35" ht="10" customHeight="1" x14ac:dyDescent="0.25">
      <c r="A29" s="147">
        <v>13</v>
      </c>
      <c r="B29" s="148" t="s">
        <v>55</v>
      </c>
      <c r="C29" s="149">
        <v>13.7</v>
      </c>
      <c r="D29" s="150"/>
      <c r="E29" s="151"/>
      <c r="F29" s="152">
        <v>22</v>
      </c>
      <c r="G29" s="153"/>
      <c r="H29" s="184">
        <v>13.4</v>
      </c>
      <c r="I29" s="185" t="s">
        <v>55</v>
      </c>
      <c r="J29" s="186">
        <v>14.1</v>
      </c>
      <c r="K29" s="187"/>
      <c r="L29" s="188"/>
      <c r="M29" s="189">
        <v>20</v>
      </c>
      <c r="N29" s="190"/>
      <c r="O29" s="125">
        <v>13.9</v>
      </c>
      <c r="P29" s="126" t="s">
        <v>55</v>
      </c>
      <c r="Q29" s="127">
        <v>14.6</v>
      </c>
      <c r="R29" s="121"/>
      <c r="S29" s="128"/>
      <c r="T29" s="128">
        <v>18</v>
      </c>
      <c r="U29" s="32"/>
      <c r="V29" s="47">
        <v>15.3</v>
      </c>
      <c r="W29" s="48" t="s">
        <v>55</v>
      </c>
      <c r="X29" s="49">
        <v>16.100000000000001</v>
      </c>
      <c r="Y29" s="50"/>
      <c r="Z29" s="51"/>
      <c r="AA29" s="52">
        <v>17</v>
      </c>
      <c r="AB29" s="53"/>
      <c r="AC29" s="226">
        <v>17</v>
      </c>
      <c r="AD29" s="227" t="s">
        <v>55</v>
      </c>
      <c r="AE29" s="228">
        <v>17.8</v>
      </c>
      <c r="AF29" s="229"/>
      <c r="AG29" s="230"/>
      <c r="AH29" s="231">
        <v>15</v>
      </c>
      <c r="AI29" s="232"/>
    </row>
    <row r="30" spans="1:35" ht="10" customHeight="1" x14ac:dyDescent="0.25">
      <c r="A30" s="154">
        <v>13.8</v>
      </c>
      <c r="B30" s="155" t="s">
        <v>55</v>
      </c>
      <c r="C30" s="156">
        <v>14.5</v>
      </c>
      <c r="D30" s="157"/>
      <c r="E30" s="158"/>
      <c r="F30" s="159">
        <v>23</v>
      </c>
      <c r="G30" s="160"/>
      <c r="H30" s="191">
        <v>14.2</v>
      </c>
      <c r="I30" s="192" t="s">
        <v>55</v>
      </c>
      <c r="J30" s="193">
        <v>14.9</v>
      </c>
      <c r="K30" s="194"/>
      <c r="L30" s="195"/>
      <c r="M30" s="196">
        <v>21</v>
      </c>
      <c r="N30" s="197"/>
      <c r="O30" s="122">
        <v>14.7</v>
      </c>
      <c r="P30" s="123" t="s">
        <v>55</v>
      </c>
      <c r="Q30" s="122">
        <v>15.4</v>
      </c>
      <c r="R30" s="119"/>
      <c r="S30" s="124"/>
      <c r="T30" s="124">
        <v>19</v>
      </c>
      <c r="U30" s="24"/>
      <c r="V30" s="54">
        <v>16.2</v>
      </c>
      <c r="W30" s="55" t="s">
        <v>55</v>
      </c>
      <c r="X30" s="56">
        <v>16.899999999999999</v>
      </c>
      <c r="Y30" s="211"/>
      <c r="Z30" s="57"/>
      <c r="AA30" s="58">
        <v>18</v>
      </c>
      <c r="AB30" s="59"/>
      <c r="AC30" s="233">
        <v>17.899999999999999</v>
      </c>
      <c r="AD30" s="234" t="s">
        <v>55</v>
      </c>
      <c r="AE30" s="235">
        <v>18.7</v>
      </c>
      <c r="AF30" s="236"/>
      <c r="AG30" s="237"/>
      <c r="AH30" s="238">
        <v>16</v>
      </c>
      <c r="AI30" s="239"/>
    </row>
    <row r="31" spans="1:35" ht="10" customHeight="1" x14ac:dyDescent="0.25">
      <c r="A31" s="147">
        <v>14.6</v>
      </c>
      <c r="B31" s="148" t="s">
        <v>55</v>
      </c>
      <c r="C31" s="149">
        <v>15.3</v>
      </c>
      <c r="D31" s="150"/>
      <c r="E31" s="151"/>
      <c r="F31" s="152">
        <v>24</v>
      </c>
      <c r="G31" s="153"/>
      <c r="H31" s="184">
        <v>15</v>
      </c>
      <c r="I31" s="185" t="s">
        <v>55</v>
      </c>
      <c r="J31" s="186">
        <v>15.7</v>
      </c>
      <c r="K31" s="187"/>
      <c r="L31" s="188"/>
      <c r="M31" s="189">
        <v>22</v>
      </c>
      <c r="N31" s="190"/>
      <c r="O31" s="122">
        <v>15.5</v>
      </c>
      <c r="P31" s="123" t="s">
        <v>55</v>
      </c>
      <c r="Q31" s="122">
        <v>16.2</v>
      </c>
      <c r="R31" s="119"/>
      <c r="S31" s="124"/>
      <c r="T31" s="124">
        <v>20</v>
      </c>
      <c r="U31" s="24"/>
      <c r="V31" s="47">
        <v>17</v>
      </c>
      <c r="W31" s="48" t="s">
        <v>55</v>
      </c>
      <c r="X31" s="49">
        <v>17.8</v>
      </c>
      <c r="Y31" s="50"/>
      <c r="Z31" s="51"/>
      <c r="AA31" s="52">
        <v>19</v>
      </c>
      <c r="AB31" s="53"/>
      <c r="AC31" s="226">
        <v>18.8</v>
      </c>
      <c r="AD31" s="227" t="s">
        <v>55</v>
      </c>
      <c r="AE31" s="228">
        <v>19.600000000000001</v>
      </c>
      <c r="AF31" s="229"/>
      <c r="AG31" s="230"/>
      <c r="AH31" s="231">
        <v>17</v>
      </c>
      <c r="AI31" s="232"/>
    </row>
    <row r="32" spans="1:35" ht="10" customHeight="1" x14ac:dyDescent="0.25">
      <c r="A32" s="161">
        <v>15.4</v>
      </c>
      <c r="B32" s="162" t="s">
        <v>55</v>
      </c>
      <c r="C32" s="163">
        <v>16.100000000000001</v>
      </c>
      <c r="D32" s="164"/>
      <c r="E32" s="165"/>
      <c r="F32" s="166">
        <v>25</v>
      </c>
      <c r="G32" s="167"/>
      <c r="H32" s="198">
        <v>15.8</v>
      </c>
      <c r="I32" s="199" t="s">
        <v>55</v>
      </c>
      <c r="J32" s="200">
        <v>16.5</v>
      </c>
      <c r="K32" s="201"/>
      <c r="L32" s="202"/>
      <c r="M32" s="203">
        <v>23</v>
      </c>
      <c r="N32" s="204"/>
      <c r="O32" s="125">
        <v>16.3</v>
      </c>
      <c r="P32" s="126" t="s">
        <v>55</v>
      </c>
      <c r="Q32" s="127">
        <v>17</v>
      </c>
      <c r="R32" s="121"/>
      <c r="S32" s="128"/>
      <c r="T32" s="128">
        <v>21</v>
      </c>
      <c r="U32" s="32"/>
      <c r="V32" s="60">
        <v>17.899999999999999</v>
      </c>
      <c r="W32" s="61" t="s">
        <v>55</v>
      </c>
      <c r="X32" s="62">
        <v>18.600000000000001</v>
      </c>
      <c r="Y32" s="212"/>
      <c r="Z32" s="63"/>
      <c r="AA32" s="64">
        <v>20</v>
      </c>
      <c r="AB32" s="65"/>
      <c r="AC32" s="240">
        <v>19.7</v>
      </c>
      <c r="AD32" s="241" t="s">
        <v>55</v>
      </c>
      <c r="AE32" s="242">
        <v>20.5</v>
      </c>
      <c r="AF32" s="243"/>
      <c r="AG32" s="244"/>
      <c r="AH32" s="245">
        <v>18</v>
      </c>
      <c r="AI32" s="246"/>
    </row>
    <row r="33" spans="1:35" ht="10" customHeight="1" x14ac:dyDescent="0.25">
      <c r="A33" s="147">
        <v>16.2</v>
      </c>
      <c r="B33" s="148" t="s">
        <v>55</v>
      </c>
      <c r="C33" s="149">
        <v>16.899999999999999</v>
      </c>
      <c r="D33" s="150"/>
      <c r="E33" s="151"/>
      <c r="F33" s="152">
        <v>26</v>
      </c>
      <c r="G33" s="153"/>
      <c r="H33" s="184">
        <v>16.600000000000001</v>
      </c>
      <c r="I33" s="185" t="s">
        <v>55</v>
      </c>
      <c r="J33" s="186">
        <v>17.3</v>
      </c>
      <c r="K33" s="187"/>
      <c r="L33" s="188"/>
      <c r="M33" s="189">
        <v>24</v>
      </c>
      <c r="N33" s="190"/>
      <c r="O33" s="122">
        <v>17.100000000000001</v>
      </c>
      <c r="P33" s="123" t="s">
        <v>55</v>
      </c>
      <c r="Q33" s="122">
        <v>17.8</v>
      </c>
      <c r="R33" s="119"/>
      <c r="S33" s="124"/>
      <c r="T33" s="124">
        <v>22</v>
      </c>
      <c r="U33" s="24"/>
      <c r="V33" s="47">
        <v>18.7</v>
      </c>
      <c r="W33" s="48" t="s">
        <v>55</v>
      </c>
      <c r="X33" s="49">
        <v>19.5</v>
      </c>
      <c r="Y33" s="50"/>
      <c r="Z33" s="51"/>
      <c r="AA33" s="52">
        <v>21</v>
      </c>
      <c r="AB33" s="53"/>
      <c r="AC33" s="226">
        <v>20.6</v>
      </c>
      <c r="AD33" s="227" t="s">
        <v>55</v>
      </c>
      <c r="AE33" s="228">
        <v>21.4</v>
      </c>
      <c r="AF33" s="229"/>
      <c r="AG33" s="230"/>
      <c r="AH33" s="231">
        <v>19</v>
      </c>
      <c r="AI33" s="232"/>
    </row>
    <row r="34" spans="1:35" ht="10" customHeight="1" x14ac:dyDescent="0.25">
      <c r="A34" s="147">
        <v>17</v>
      </c>
      <c r="B34" s="148" t="s">
        <v>55</v>
      </c>
      <c r="C34" s="149">
        <v>17.7</v>
      </c>
      <c r="D34" s="150"/>
      <c r="E34" s="151"/>
      <c r="F34" s="152">
        <v>27</v>
      </c>
      <c r="G34" s="153"/>
      <c r="H34" s="184">
        <v>17.399999999999999</v>
      </c>
      <c r="I34" s="185" t="s">
        <v>55</v>
      </c>
      <c r="J34" s="186">
        <v>18.100000000000001</v>
      </c>
      <c r="K34" s="187"/>
      <c r="L34" s="188"/>
      <c r="M34" s="189">
        <v>25</v>
      </c>
      <c r="N34" s="190"/>
      <c r="O34" s="122">
        <v>17.899999999999999</v>
      </c>
      <c r="P34" s="123" t="s">
        <v>55</v>
      </c>
      <c r="Q34" s="122">
        <v>18.600000000000001</v>
      </c>
      <c r="R34" s="119"/>
      <c r="S34" s="124"/>
      <c r="T34" s="124">
        <v>23</v>
      </c>
      <c r="U34" s="24"/>
      <c r="V34" s="47">
        <v>19.600000000000001</v>
      </c>
      <c r="W34" s="48" t="s">
        <v>55</v>
      </c>
      <c r="X34" s="49">
        <v>20.3</v>
      </c>
      <c r="Y34" s="50"/>
      <c r="Z34" s="51"/>
      <c r="AA34" s="52">
        <v>22</v>
      </c>
      <c r="AB34" s="53"/>
      <c r="AC34" s="226">
        <v>21.5</v>
      </c>
      <c r="AD34" s="227" t="s">
        <v>55</v>
      </c>
      <c r="AE34" s="228">
        <v>22.3</v>
      </c>
      <c r="AF34" s="229"/>
      <c r="AG34" s="230"/>
      <c r="AH34" s="231">
        <v>20</v>
      </c>
      <c r="AI34" s="232"/>
    </row>
    <row r="35" spans="1:35" ht="10" customHeight="1" x14ac:dyDescent="0.25">
      <c r="A35" s="147">
        <v>17.8</v>
      </c>
      <c r="B35" s="148" t="s">
        <v>55</v>
      </c>
      <c r="C35" s="149">
        <v>18.5</v>
      </c>
      <c r="D35" s="150"/>
      <c r="E35" s="151"/>
      <c r="F35" s="152">
        <v>28</v>
      </c>
      <c r="G35" s="153"/>
      <c r="H35" s="184">
        <v>18.2</v>
      </c>
      <c r="I35" s="185" t="s">
        <v>55</v>
      </c>
      <c r="J35" s="186">
        <v>18.899999999999999</v>
      </c>
      <c r="K35" s="187"/>
      <c r="L35" s="188"/>
      <c r="M35" s="189">
        <v>26</v>
      </c>
      <c r="N35" s="190"/>
      <c r="O35" s="125">
        <v>18.7</v>
      </c>
      <c r="P35" s="126" t="s">
        <v>55</v>
      </c>
      <c r="Q35" s="127">
        <v>19.399999999999999</v>
      </c>
      <c r="R35" s="121"/>
      <c r="S35" s="128"/>
      <c r="T35" s="128">
        <v>24</v>
      </c>
      <c r="U35" s="32"/>
      <c r="V35" s="47">
        <v>20.399999999999999</v>
      </c>
      <c r="W35" s="48" t="s">
        <v>55</v>
      </c>
      <c r="X35" s="49">
        <v>21.2</v>
      </c>
      <c r="Y35" s="50"/>
      <c r="Z35" s="51"/>
      <c r="AA35" s="52">
        <v>23</v>
      </c>
      <c r="AB35" s="53"/>
      <c r="AC35" s="226">
        <v>22.4</v>
      </c>
      <c r="AD35" s="227" t="s">
        <v>55</v>
      </c>
      <c r="AE35" s="228">
        <v>23.2</v>
      </c>
      <c r="AF35" s="229"/>
      <c r="AG35" s="230"/>
      <c r="AH35" s="231">
        <v>21</v>
      </c>
      <c r="AI35" s="232"/>
    </row>
    <row r="36" spans="1:35" ht="10" customHeight="1" x14ac:dyDescent="0.25">
      <c r="A36" s="154">
        <v>18.600000000000001</v>
      </c>
      <c r="B36" s="155" t="s">
        <v>55</v>
      </c>
      <c r="C36" s="156">
        <v>19.3</v>
      </c>
      <c r="D36" s="157"/>
      <c r="E36" s="158"/>
      <c r="F36" s="159">
        <v>29</v>
      </c>
      <c r="G36" s="160"/>
      <c r="H36" s="191">
        <v>19</v>
      </c>
      <c r="I36" s="192" t="s">
        <v>55</v>
      </c>
      <c r="J36" s="193">
        <v>19.7</v>
      </c>
      <c r="K36" s="194"/>
      <c r="L36" s="195"/>
      <c r="M36" s="196">
        <v>27</v>
      </c>
      <c r="N36" s="197"/>
      <c r="O36" s="122">
        <v>19.5</v>
      </c>
      <c r="P36" s="123" t="s">
        <v>55</v>
      </c>
      <c r="Q36" s="122">
        <v>20.2</v>
      </c>
      <c r="R36" s="119"/>
      <c r="S36" s="124"/>
      <c r="T36" s="124">
        <v>25</v>
      </c>
      <c r="U36" s="24"/>
      <c r="V36" s="54">
        <v>21.3</v>
      </c>
      <c r="W36" s="55" t="s">
        <v>55</v>
      </c>
      <c r="X36" s="56">
        <v>22</v>
      </c>
      <c r="Y36" s="211"/>
      <c r="Z36" s="57"/>
      <c r="AA36" s="58">
        <v>24</v>
      </c>
      <c r="AB36" s="59"/>
      <c r="AC36" s="233">
        <v>23.3</v>
      </c>
      <c r="AD36" s="234" t="s">
        <v>55</v>
      </c>
      <c r="AE36" s="235">
        <v>24.1</v>
      </c>
      <c r="AF36" s="236"/>
      <c r="AG36" s="237"/>
      <c r="AH36" s="238">
        <v>22</v>
      </c>
      <c r="AI36" s="239"/>
    </row>
    <row r="37" spans="1:35" ht="10" customHeight="1" x14ac:dyDescent="0.25">
      <c r="A37" s="147">
        <v>19.399999999999999</v>
      </c>
      <c r="B37" s="148" t="s">
        <v>55</v>
      </c>
      <c r="C37" s="149">
        <v>20.100000000000001</v>
      </c>
      <c r="D37" s="150"/>
      <c r="E37" s="151"/>
      <c r="F37" s="152">
        <v>30</v>
      </c>
      <c r="G37" s="153"/>
      <c r="H37" s="184">
        <v>19.8</v>
      </c>
      <c r="I37" s="185" t="s">
        <v>55</v>
      </c>
      <c r="J37" s="186">
        <v>20.5</v>
      </c>
      <c r="K37" s="187"/>
      <c r="L37" s="188"/>
      <c r="M37" s="189">
        <v>28</v>
      </c>
      <c r="N37" s="190"/>
      <c r="O37" s="122">
        <v>20.3</v>
      </c>
      <c r="P37" s="123" t="s">
        <v>55</v>
      </c>
      <c r="Q37" s="122">
        <v>21</v>
      </c>
      <c r="R37" s="119"/>
      <c r="S37" s="124"/>
      <c r="T37" s="124">
        <v>26</v>
      </c>
      <c r="U37" s="24"/>
      <c r="V37" s="47">
        <v>22.1</v>
      </c>
      <c r="W37" s="48" t="s">
        <v>55</v>
      </c>
      <c r="X37" s="49">
        <v>22.9</v>
      </c>
      <c r="Y37" s="50"/>
      <c r="Z37" s="51"/>
      <c r="AA37" s="52">
        <v>25</v>
      </c>
      <c r="AB37" s="53"/>
      <c r="AC37" s="226">
        <v>24.2</v>
      </c>
      <c r="AD37" s="227" t="s">
        <v>55</v>
      </c>
      <c r="AE37" s="228">
        <v>25</v>
      </c>
      <c r="AF37" s="229"/>
      <c r="AG37" s="230"/>
      <c r="AH37" s="231">
        <v>23</v>
      </c>
      <c r="AI37" s="232"/>
    </row>
    <row r="38" spans="1:35" ht="10" customHeight="1" x14ac:dyDescent="0.25">
      <c r="A38" s="161">
        <v>20.2</v>
      </c>
      <c r="B38" s="162" t="s">
        <v>55</v>
      </c>
      <c r="C38" s="163">
        <v>20.9</v>
      </c>
      <c r="D38" s="164"/>
      <c r="E38" s="165"/>
      <c r="F38" s="166">
        <v>31</v>
      </c>
      <c r="G38" s="167"/>
      <c r="H38" s="198">
        <v>20.6</v>
      </c>
      <c r="I38" s="199" t="s">
        <v>55</v>
      </c>
      <c r="J38" s="200">
        <v>21.3</v>
      </c>
      <c r="K38" s="201"/>
      <c r="L38" s="202"/>
      <c r="M38" s="203">
        <v>29</v>
      </c>
      <c r="N38" s="204"/>
      <c r="O38" s="125">
        <v>21.1</v>
      </c>
      <c r="P38" s="126" t="s">
        <v>55</v>
      </c>
      <c r="Q38" s="127">
        <v>21.8</v>
      </c>
      <c r="R38" s="121"/>
      <c r="S38" s="128"/>
      <c r="T38" s="128">
        <v>27</v>
      </c>
      <c r="U38" s="32"/>
      <c r="V38" s="60">
        <v>23</v>
      </c>
      <c r="W38" s="61" t="s">
        <v>55</v>
      </c>
      <c r="X38" s="62">
        <v>23.7</v>
      </c>
      <c r="Y38" s="212"/>
      <c r="Z38" s="63"/>
      <c r="AA38" s="64">
        <v>26</v>
      </c>
      <c r="AB38" s="65"/>
      <c r="AC38" s="240">
        <v>25.1</v>
      </c>
      <c r="AD38" s="241" t="s">
        <v>55</v>
      </c>
      <c r="AE38" s="242">
        <v>25.9</v>
      </c>
      <c r="AF38" s="243"/>
      <c r="AG38" s="244"/>
      <c r="AH38" s="245">
        <v>24</v>
      </c>
      <c r="AI38" s="246"/>
    </row>
    <row r="39" spans="1:35" ht="10" customHeight="1" x14ac:dyDescent="0.25">
      <c r="A39" s="154">
        <v>21</v>
      </c>
      <c r="B39" s="155" t="s">
        <v>55</v>
      </c>
      <c r="C39" s="156">
        <v>21.7</v>
      </c>
      <c r="D39" s="157"/>
      <c r="E39" s="158"/>
      <c r="F39" s="159">
        <v>32</v>
      </c>
      <c r="G39" s="160"/>
      <c r="H39" s="191">
        <v>21.4</v>
      </c>
      <c r="I39" s="192" t="s">
        <v>55</v>
      </c>
      <c r="J39" s="193">
        <v>22.1</v>
      </c>
      <c r="K39" s="194"/>
      <c r="L39" s="195"/>
      <c r="M39" s="196">
        <v>30</v>
      </c>
      <c r="N39" s="197"/>
      <c r="O39" s="122">
        <v>21.9</v>
      </c>
      <c r="P39" s="123" t="s">
        <v>55</v>
      </c>
      <c r="Q39" s="122">
        <v>22.6</v>
      </c>
      <c r="R39" s="119"/>
      <c r="S39" s="124"/>
      <c r="T39" s="124">
        <v>28</v>
      </c>
      <c r="U39" s="24"/>
      <c r="V39" s="54">
        <v>23.8</v>
      </c>
      <c r="W39" s="55" t="s">
        <v>55</v>
      </c>
      <c r="X39" s="56">
        <v>24.6</v>
      </c>
      <c r="Y39" s="211"/>
      <c r="Z39" s="57"/>
      <c r="AA39" s="58">
        <v>27</v>
      </c>
      <c r="AB39" s="59"/>
      <c r="AC39" s="233">
        <v>26</v>
      </c>
      <c r="AD39" s="234" t="s">
        <v>55</v>
      </c>
      <c r="AE39" s="235">
        <v>26.8</v>
      </c>
      <c r="AF39" s="236"/>
      <c r="AG39" s="237"/>
      <c r="AH39" s="238">
        <v>25</v>
      </c>
      <c r="AI39" s="239"/>
    </row>
    <row r="40" spans="1:35" ht="10" customHeight="1" x14ac:dyDescent="0.25">
      <c r="A40" s="147">
        <v>21.8</v>
      </c>
      <c r="B40" s="148" t="s">
        <v>55</v>
      </c>
      <c r="C40" s="149">
        <v>22.5</v>
      </c>
      <c r="D40" s="150"/>
      <c r="E40" s="151"/>
      <c r="F40" s="152">
        <v>33</v>
      </c>
      <c r="G40" s="153"/>
      <c r="H40" s="184">
        <v>22.2</v>
      </c>
      <c r="I40" s="185" t="s">
        <v>55</v>
      </c>
      <c r="J40" s="186">
        <v>22.9</v>
      </c>
      <c r="K40" s="187"/>
      <c r="L40" s="188"/>
      <c r="M40" s="189">
        <v>31</v>
      </c>
      <c r="N40" s="190"/>
      <c r="O40" s="122">
        <v>22.7</v>
      </c>
      <c r="P40" s="123" t="s">
        <v>55</v>
      </c>
      <c r="Q40" s="122">
        <v>23.4</v>
      </c>
      <c r="R40" s="119"/>
      <c r="S40" s="124"/>
      <c r="T40" s="124">
        <v>29</v>
      </c>
      <c r="U40" s="24"/>
      <c r="V40" s="47">
        <v>24.7</v>
      </c>
      <c r="W40" s="48" t="s">
        <v>55</v>
      </c>
      <c r="X40" s="49">
        <v>25.4</v>
      </c>
      <c r="Y40" s="50"/>
      <c r="Z40" s="51"/>
      <c r="AA40" s="52">
        <v>28</v>
      </c>
      <c r="AB40" s="53"/>
      <c r="AC40" s="226">
        <v>26.9</v>
      </c>
      <c r="AD40" s="227" t="s">
        <v>55</v>
      </c>
      <c r="AE40" s="228">
        <v>27.7</v>
      </c>
      <c r="AF40" s="229"/>
      <c r="AG40" s="230"/>
      <c r="AH40" s="231">
        <v>26</v>
      </c>
      <c r="AI40" s="232"/>
    </row>
    <row r="41" spans="1:35" ht="10" customHeight="1" x14ac:dyDescent="0.25">
      <c r="A41" s="161">
        <v>22.6</v>
      </c>
      <c r="B41" s="162" t="s">
        <v>55</v>
      </c>
      <c r="C41" s="163">
        <v>23.3</v>
      </c>
      <c r="D41" s="164"/>
      <c r="E41" s="165"/>
      <c r="F41" s="166">
        <v>34</v>
      </c>
      <c r="G41" s="167"/>
      <c r="H41" s="198">
        <v>23</v>
      </c>
      <c r="I41" s="199" t="s">
        <v>55</v>
      </c>
      <c r="J41" s="200">
        <v>23.7</v>
      </c>
      <c r="K41" s="201"/>
      <c r="L41" s="202"/>
      <c r="M41" s="203">
        <v>32</v>
      </c>
      <c r="N41" s="204"/>
      <c r="O41" s="125">
        <v>23.5</v>
      </c>
      <c r="P41" s="126" t="s">
        <v>55</v>
      </c>
      <c r="Q41" s="127">
        <v>24.2</v>
      </c>
      <c r="R41" s="121"/>
      <c r="S41" s="128"/>
      <c r="T41" s="128">
        <v>30</v>
      </c>
      <c r="U41" s="32"/>
      <c r="V41" s="60">
        <v>25.5</v>
      </c>
      <c r="W41" s="61" t="s">
        <v>55</v>
      </c>
      <c r="X41" s="62">
        <v>26.3</v>
      </c>
      <c r="Y41" s="212"/>
      <c r="Z41" s="63"/>
      <c r="AA41" s="64">
        <v>29</v>
      </c>
      <c r="AB41" s="65"/>
      <c r="AC41" s="240">
        <v>27.8</v>
      </c>
      <c r="AD41" s="241" t="s">
        <v>55</v>
      </c>
      <c r="AE41" s="242">
        <v>28.6</v>
      </c>
      <c r="AF41" s="243"/>
      <c r="AG41" s="244"/>
      <c r="AH41" s="245">
        <v>27</v>
      </c>
      <c r="AI41" s="246"/>
    </row>
    <row r="42" spans="1:35" ht="10" customHeight="1" x14ac:dyDescent="0.25">
      <c r="A42" s="154">
        <v>23.4</v>
      </c>
      <c r="B42" s="155" t="s">
        <v>55</v>
      </c>
      <c r="C42" s="156">
        <v>24.1</v>
      </c>
      <c r="D42" s="157"/>
      <c r="E42" s="158"/>
      <c r="F42" s="159">
        <v>35</v>
      </c>
      <c r="G42" s="160"/>
      <c r="H42" s="191">
        <v>23.8</v>
      </c>
      <c r="I42" s="192" t="s">
        <v>55</v>
      </c>
      <c r="J42" s="193">
        <v>24.5</v>
      </c>
      <c r="K42" s="194"/>
      <c r="L42" s="195"/>
      <c r="M42" s="196">
        <v>33</v>
      </c>
      <c r="N42" s="197"/>
      <c r="O42" s="122">
        <v>24.3</v>
      </c>
      <c r="P42" s="123" t="s">
        <v>55</v>
      </c>
      <c r="Q42" s="122">
        <v>25</v>
      </c>
      <c r="R42" s="119"/>
      <c r="S42" s="124"/>
      <c r="T42" s="124">
        <v>31</v>
      </c>
      <c r="U42" s="24"/>
      <c r="V42" s="54">
        <v>26.4</v>
      </c>
      <c r="W42" s="55" t="s">
        <v>55</v>
      </c>
      <c r="X42" s="56">
        <v>27.1</v>
      </c>
      <c r="Y42" s="211"/>
      <c r="Z42" s="57"/>
      <c r="AA42" s="58">
        <v>30</v>
      </c>
      <c r="AB42" s="59"/>
      <c r="AC42" s="233">
        <v>28.7</v>
      </c>
      <c r="AD42" s="234" t="s">
        <v>55</v>
      </c>
      <c r="AE42" s="235">
        <v>29.5</v>
      </c>
      <c r="AF42" s="236"/>
      <c r="AG42" s="237"/>
      <c r="AH42" s="238">
        <v>28</v>
      </c>
      <c r="AI42" s="239"/>
    </row>
    <row r="43" spans="1:35" ht="10" customHeight="1" x14ac:dyDescent="0.25">
      <c r="A43" s="147">
        <v>24.2</v>
      </c>
      <c r="B43" s="148" t="s">
        <v>55</v>
      </c>
      <c r="C43" s="149">
        <v>24.9</v>
      </c>
      <c r="D43" s="150"/>
      <c r="E43" s="151"/>
      <c r="F43" s="152">
        <v>36</v>
      </c>
      <c r="G43" s="153"/>
      <c r="H43" s="184">
        <v>24.6</v>
      </c>
      <c r="I43" s="185" t="s">
        <v>55</v>
      </c>
      <c r="J43" s="186">
        <v>25.3</v>
      </c>
      <c r="K43" s="187"/>
      <c r="L43" s="188"/>
      <c r="M43" s="189">
        <v>34</v>
      </c>
      <c r="N43" s="190"/>
      <c r="O43" s="122">
        <v>25.1</v>
      </c>
      <c r="P43" s="123" t="s">
        <v>55</v>
      </c>
      <c r="Q43" s="122">
        <v>25.8</v>
      </c>
      <c r="R43" s="119"/>
      <c r="S43" s="124"/>
      <c r="T43" s="124">
        <v>32</v>
      </c>
      <c r="U43" s="24"/>
      <c r="V43" s="47">
        <v>27.2</v>
      </c>
      <c r="W43" s="48" t="s">
        <v>55</v>
      </c>
      <c r="X43" s="49">
        <v>28</v>
      </c>
      <c r="Y43" s="50"/>
      <c r="Z43" s="51"/>
      <c r="AA43" s="52">
        <v>31</v>
      </c>
      <c r="AB43" s="53"/>
      <c r="AC43" s="226">
        <v>29.6</v>
      </c>
      <c r="AD43" s="227" t="s">
        <v>55</v>
      </c>
      <c r="AE43" s="228">
        <v>30.4</v>
      </c>
      <c r="AF43" s="229"/>
      <c r="AG43" s="230"/>
      <c r="AH43" s="231">
        <v>29</v>
      </c>
      <c r="AI43" s="232"/>
    </row>
    <row r="44" spans="1:35" ht="10" customHeight="1" x14ac:dyDescent="0.25">
      <c r="A44" s="161">
        <v>25</v>
      </c>
      <c r="B44" s="162" t="s">
        <v>55</v>
      </c>
      <c r="C44" s="163">
        <v>25.7</v>
      </c>
      <c r="D44" s="164"/>
      <c r="E44" s="165"/>
      <c r="F44" s="166">
        <v>37</v>
      </c>
      <c r="G44" s="167"/>
      <c r="H44" s="198">
        <v>25.4</v>
      </c>
      <c r="I44" s="199" t="s">
        <v>55</v>
      </c>
      <c r="J44" s="200">
        <v>26.1</v>
      </c>
      <c r="K44" s="201"/>
      <c r="L44" s="202"/>
      <c r="M44" s="203">
        <v>35</v>
      </c>
      <c r="N44" s="204"/>
      <c r="O44" s="125">
        <v>25.9</v>
      </c>
      <c r="P44" s="126" t="s">
        <v>55</v>
      </c>
      <c r="Q44" s="127">
        <v>26.6</v>
      </c>
      <c r="R44" s="121"/>
      <c r="S44" s="128"/>
      <c r="T44" s="128">
        <v>33</v>
      </c>
      <c r="U44" s="32"/>
      <c r="V44" s="60">
        <v>28.1</v>
      </c>
      <c r="W44" s="61" t="s">
        <v>55</v>
      </c>
      <c r="X44" s="62">
        <v>28.8</v>
      </c>
      <c r="Y44" s="212"/>
      <c r="Z44" s="63"/>
      <c r="AA44" s="64">
        <v>32</v>
      </c>
      <c r="AB44" s="65"/>
      <c r="AC44" s="240">
        <v>30.5</v>
      </c>
      <c r="AD44" s="241" t="s">
        <v>55</v>
      </c>
      <c r="AE44" s="242">
        <v>31.2</v>
      </c>
      <c r="AF44" s="243"/>
      <c r="AG44" s="244"/>
      <c r="AH44" s="245">
        <v>30</v>
      </c>
      <c r="AI44" s="246"/>
    </row>
    <row r="45" spans="1:35" ht="10" customHeight="1" x14ac:dyDescent="0.25">
      <c r="A45" s="154">
        <v>25.8</v>
      </c>
      <c r="B45" s="155" t="s">
        <v>55</v>
      </c>
      <c r="C45" s="156">
        <v>26.4</v>
      </c>
      <c r="D45" s="157"/>
      <c r="E45" s="158"/>
      <c r="F45" s="159">
        <v>38</v>
      </c>
      <c r="G45" s="160"/>
      <c r="H45" s="191">
        <v>26.2</v>
      </c>
      <c r="I45" s="192" t="s">
        <v>55</v>
      </c>
      <c r="J45" s="193">
        <v>26.8</v>
      </c>
      <c r="K45" s="194"/>
      <c r="L45" s="195"/>
      <c r="M45" s="196">
        <v>36</v>
      </c>
      <c r="N45" s="197"/>
      <c r="O45" s="122">
        <v>26.7</v>
      </c>
      <c r="P45" s="123" t="s">
        <v>55</v>
      </c>
      <c r="Q45" s="122">
        <v>27.4</v>
      </c>
      <c r="R45" s="119"/>
      <c r="S45" s="124"/>
      <c r="T45" s="124">
        <v>34</v>
      </c>
      <c r="U45" s="24"/>
      <c r="V45" s="54">
        <v>28.9</v>
      </c>
      <c r="W45" s="55" t="s">
        <v>55</v>
      </c>
      <c r="X45" s="56">
        <v>29.7</v>
      </c>
      <c r="Y45" s="211"/>
      <c r="Z45" s="57"/>
      <c r="AA45" s="58">
        <v>33</v>
      </c>
      <c r="AB45" s="59"/>
      <c r="AC45" s="233">
        <v>31.3</v>
      </c>
      <c r="AD45" s="234" t="s">
        <v>55</v>
      </c>
      <c r="AE45" s="235">
        <v>32.1</v>
      </c>
      <c r="AF45" s="236"/>
      <c r="AG45" s="237"/>
      <c r="AH45" s="238">
        <v>31</v>
      </c>
      <c r="AI45" s="239"/>
    </row>
    <row r="46" spans="1:35" ht="10" customHeight="1" x14ac:dyDescent="0.25">
      <c r="A46" s="147">
        <v>26.5</v>
      </c>
      <c r="B46" s="148" t="s">
        <v>55</v>
      </c>
      <c r="C46" s="149">
        <v>27.2</v>
      </c>
      <c r="D46" s="150"/>
      <c r="E46" s="151"/>
      <c r="F46" s="152">
        <v>39</v>
      </c>
      <c r="G46" s="153"/>
      <c r="H46" s="184">
        <v>26.9</v>
      </c>
      <c r="I46" s="185" t="s">
        <v>55</v>
      </c>
      <c r="J46" s="186">
        <v>27.6</v>
      </c>
      <c r="K46" s="187"/>
      <c r="L46" s="188"/>
      <c r="M46" s="189">
        <v>37</v>
      </c>
      <c r="N46" s="190"/>
      <c r="O46" s="122">
        <v>27.5</v>
      </c>
      <c r="P46" s="123" t="s">
        <v>55</v>
      </c>
      <c r="Q46" s="122">
        <v>28.2</v>
      </c>
      <c r="R46" s="119"/>
      <c r="S46" s="124"/>
      <c r="T46" s="124">
        <v>35</v>
      </c>
      <c r="U46" s="24"/>
      <c r="V46" s="47">
        <v>29.8</v>
      </c>
      <c r="W46" s="48" t="s">
        <v>55</v>
      </c>
      <c r="X46" s="49">
        <v>30.5</v>
      </c>
      <c r="Y46" s="50"/>
      <c r="Z46" s="51"/>
      <c r="AA46" s="52">
        <v>34</v>
      </c>
      <c r="AB46" s="53"/>
      <c r="AC46" s="226">
        <v>32.200000000000003</v>
      </c>
      <c r="AD46" s="227" t="s">
        <v>55</v>
      </c>
      <c r="AE46" s="228">
        <v>33</v>
      </c>
      <c r="AF46" s="229"/>
      <c r="AG46" s="230"/>
      <c r="AH46" s="231">
        <v>32</v>
      </c>
      <c r="AI46" s="232"/>
    </row>
    <row r="47" spans="1:35" ht="10" customHeight="1" x14ac:dyDescent="0.25">
      <c r="A47" s="161">
        <v>27.3</v>
      </c>
      <c r="B47" s="162" t="s">
        <v>55</v>
      </c>
      <c r="C47" s="163">
        <v>28</v>
      </c>
      <c r="D47" s="164"/>
      <c r="E47" s="165"/>
      <c r="F47" s="166">
        <v>40</v>
      </c>
      <c r="G47" s="167"/>
      <c r="H47" s="198">
        <v>27.7</v>
      </c>
      <c r="I47" s="199" t="s">
        <v>55</v>
      </c>
      <c r="J47" s="200">
        <v>28.4</v>
      </c>
      <c r="K47" s="201"/>
      <c r="L47" s="202"/>
      <c r="M47" s="203">
        <v>38</v>
      </c>
      <c r="N47" s="204"/>
      <c r="O47" s="125">
        <v>28.3</v>
      </c>
      <c r="P47" s="126" t="s">
        <v>55</v>
      </c>
      <c r="Q47" s="127">
        <v>29</v>
      </c>
      <c r="R47" s="121"/>
      <c r="S47" s="128"/>
      <c r="T47" s="128">
        <v>36</v>
      </c>
      <c r="U47" s="32"/>
      <c r="V47" s="60">
        <v>30.6</v>
      </c>
      <c r="W47" s="61" t="s">
        <v>55</v>
      </c>
      <c r="X47" s="62">
        <v>31.4</v>
      </c>
      <c r="Y47" s="212"/>
      <c r="Z47" s="63"/>
      <c r="AA47" s="64">
        <v>35</v>
      </c>
      <c r="AB47" s="65"/>
      <c r="AC47" s="240">
        <v>33.1</v>
      </c>
      <c r="AD47" s="241" t="s">
        <v>55</v>
      </c>
      <c r="AE47" s="242">
        <v>33.9</v>
      </c>
      <c r="AF47" s="243"/>
      <c r="AG47" s="244"/>
      <c r="AH47" s="245">
        <v>33</v>
      </c>
      <c r="AI47" s="246"/>
    </row>
    <row r="48" spans="1:35" ht="10" customHeight="1" x14ac:dyDescent="0.25">
      <c r="A48" s="154">
        <v>28.1</v>
      </c>
      <c r="B48" s="155" t="s">
        <v>55</v>
      </c>
      <c r="C48" s="156">
        <v>28.8</v>
      </c>
      <c r="D48" s="157"/>
      <c r="E48" s="158"/>
      <c r="F48" s="159">
        <v>41</v>
      </c>
      <c r="G48" s="160"/>
      <c r="H48" s="191">
        <v>28.5</v>
      </c>
      <c r="I48" s="192" t="s">
        <v>55</v>
      </c>
      <c r="J48" s="193">
        <v>29.2</v>
      </c>
      <c r="K48" s="194"/>
      <c r="L48" s="195"/>
      <c r="M48" s="196">
        <v>39</v>
      </c>
      <c r="N48" s="197"/>
      <c r="O48" s="122">
        <v>29.1</v>
      </c>
      <c r="P48" s="123" t="s">
        <v>55</v>
      </c>
      <c r="Q48" s="122">
        <v>29.8</v>
      </c>
      <c r="R48" s="119"/>
      <c r="S48" s="124"/>
      <c r="T48" s="124">
        <v>37</v>
      </c>
      <c r="U48" s="24"/>
      <c r="V48" s="54">
        <v>31.5</v>
      </c>
      <c r="W48" s="55" t="s">
        <v>55</v>
      </c>
      <c r="X48" s="56">
        <v>32.200000000000003</v>
      </c>
      <c r="Y48" s="211"/>
      <c r="Z48" s="57"/>
      <c r="AA48" s="58">
        <v>36</v>
      </c>
      <c r="AB48" s="59"/>
      <c r="AC48" s="233">
        <v>34</v>
      </c>
      <c r="AD48" s="234" t="s">
        <v>55</v>
      </c>
      <c r="AE48" s="235">
        <v>34.799999999999997</v>
      </c>
      <c r="AF48" s="236"/>
      <c r="AG48" s="237"/>
      <c r="AH48" s="238">
        <v>34</v>
      </c>
      <c r="AI48" s="239"/>
    </row>
    <row r="49" spans="1:35" ht="10" customHeight="1" x14ac:dyDescent="0.25">
      <c r="A49" s="147">
        <v>28.9</v>
      </c>
      <c r="B49" s="148" t="s">
        <v>55</v>
      </c>
      <c r="C49" s="149">
        <v>29.6</v>
      </c>
      <c r="D49" s="150"/>
      <c r="E49" s="151"/>
      <c r="F49" s="152">
        <v>42</v>
      </c>
      <c r="G49" s="153"/>
      <c r="H49" s="184">
        <v>29.3</v>
      </c>
      <c r="I49" s="185" t="s">
        <v>55</v>
      </c>
      <c r="J49" s="186">
        <v>30</v>
      </c>
      <c r="K49" s="187"/>
      <c r="L49" s="188"/>
      <c r="M49" s="189">
        <v>40</v>
      </c>
      <c r="N49" s="190"/>
      <c r="O49" s="122">
        <v>29.9</v>
      </c>
      <c r="P49" s="123" t="s">
        <v>55</v>
      </c>
      <c r="Q49" s="122">
        <v>30.6</v>
      </c>
      <c r="R49" s="119"/>
      <c r="S49" s="124"/>
      <c r="T49" s="124">
        <v>38</v>
      </c>
      <c r="U49" s="24"/>
      <c r="V49" s="47">
        <v>32.299999999999997</v>
      </c>
      <c r="W49" s="48" t="s">
        <v>55</v>
      </c>
      <c r="X49" s="49">
        <v>33.1</v>
      </c>
      <c r="Y49" s="50"/>
      <c r="Z49" s="51"/>
      <c r="AA49" s="52">
        <v>37</v>
      </c>
      <c r="AB49" s="53"/>
      <c r="AC49" s="226">
        <v>34.9</v>
      </c>
      <c r="AD49" s="227" t="s">
        <v>55</v>
      </c>
      <c r="AE49" s="228">
        <v>35.700000000000003</v>
      </c>
      <c r="AF49" s="229"/>
      <c r="AG49" s="230"/>
      <c r="AH49" s="231">
        <v>35</v>
      </c>
      <c r="AI49" s="232"/>
    </row>
    <row r="50" spans="1:35" ht="10" customHeight="1" x14ac:dyDescent="0.25">
      <c r="A50" s="161">
        <v>29.7</v>
      </c>
      <c r="B50" s="162" t="s">
        <v>55</v>
      </c>
      <c r="C50" s="163">
        <v>30.4</v>
      </c>
      <c r="D50" s="164"/>
      <c r="E50" s="165"/>
      <c r="F50" s="166">
        <v>43</v>
      </c>
      <c r="G50" s="167"/>
      <c r="H50" s="198">
        <v>30.1</v>
      </c>
      <c r="I50" s="199" t="s">
        <v>55</v>
      </c>
      <c r="J50" s="200">
        <v>30.8</v>
      </c>
      <c r="K50" s="201"/>
      <c r="L50" s="202"/>
      <c r="M50" s="203">
        <v>41</v>
      </c>
      <c r="N50" s="204"/>
      <c r="O50" s="129">
        <v>30.7</v>
      </c>
      <c r="P50" s="11" t="s">
        <v>55</v>
      </c>
      <c r="Q50" s="30">
        <v>31.4</v>
      </c>
      <c r="R50" s="116"/>
      <c r="S50" s="120"/>
      <c r="T50" s="12">
        <v>39</v>
      </c>
      <c r="U50" s="32"/>
      <c r="V50" s="60">
        <v>33.200000000000003</v>
      </c>
      <c r="W50" s="61" t="s">
        <v>55</v>
      </c>
      <c r="X50" s="62">
        <v>33.9</v>
      </c>
      <c r="Y50" s="212"/>
      <c r="Z50" s="63"/>
      <c r="AA50" s="64">
        <v>38</v>
      </c>
      <c r="AB50" s="65"/>
      <c r="AC50" s="240">
        <v>35.799999999999997</v>
      </c>
      <c r="AD50" s="241" t="s">
        <v>55</v>
      </c>
      <c r="AE50" s="242">
        <v>36.6</v>
      </c>
      <c r="AF50" s="243"/>
      <c r="AG50" s="244"/>
      <c r="AH50" s="245">
        <v>36</v>
      </c>
      <c r="AI50" s="246"/>
    </row>
    <row r="51" spans="1:35" ht="10" customHeight="1" x14ac:dyDescent="0.25">
      <c r="A51" s="154">
        <v>30.5</v>
      </c>
      <c r="B51" s="155" t="s">
        <v>55</v>
      </c>
      <c r="C51" s="156">
        <v>31.2</v>
      </c>
      <c r="D51" s="157"/>
      <c r="E51" s="158"/>
      <c r="F51" s="159">
        <v>44</v>
      </c>
      <c r="G51" s="160"/>
      <c r="H51" s="191">
        <v>30.9</v>
      </c>
      <c r="I51" s="192" t="s">
        <v>55</v>
      </c>
      <c r="J51" s="193">
        <v>31.6</v>
      </c>
      <c r="K51" s="194"/>
      <c r="L51" s="195"/>
      <c r="M51" s="196">
        <v>42</v>
      </c>
      <c r="N51" s="197"/>
      <c r="O51" s="25">
        <v>31.5</v>
      </c>
      <c r="P51" s="9" t="s">
        <v>55</v>
      </c>
      <c r="Q51" s="26">
        <v>32.200000000000003</v>
      </c>
      <c r="R51" s="117"/>
      <c r="S51" s="118"/>
      <c r="T51" s="10">
        <v>40</v>
      </c>
      <c r="U51" s="28"/>
      <c r="V51" s="54">
        <v>34</v>
      </c>
      <c r="W51" s="55" t="s">
        <v>55</v>
      </c>
      <c r="X51" s="56">
        <v>34.799999999999997</v>
      </c>
      <c r="Y51" s="211"/>
      <c r="Z51" s="57"/>
      <c r="AA51" s="58">
        <v>39</v>
      </c>
      <c r="AB51" s="59"/>
      <c r="AC51" s="233">
        <v>36.700000000000003</v>
      </c>
      <c r="AD51" s="234" t="s">
        <v>55</v>
      </c>
      <c r="AE51" s="235">
        <v>37.5</v>
      </c>
      <c r="AF51" s="236"/>
      <c r="AG51" s="237"/>
      <c r="AH51" s="238">
        <v>37</v>
      </c>
      <c r="AI51" s="239"/>
    </row>
    <row r="52" spans="1:35" ht="10" customHeight="1" x14ac:dyDescent="0.25">
      <c r="A52" s="147">
        <v>31.3</v>
      </c>
      <c r="B52" s="148" t="s">
        <v>55</v>
      </c>
      <c r="C52" s="149">
        <v>32</v>
      </c>
      <c r="D52" s="150"/>
      <c r="E52" s="151"/>
      <c r="F52" s="152">
        <v>45</v>
      </c>
      <c r="G52" s="153"/>
      <c r="H52" s="184">
        <v>31.7</v>
      </c>
      <c r="I52" s="185" t="s">
        <v>55</v>
      </c>
      <c r="J52" s="186">
        <v>32.4</v>
      </c>
      <c r="K52" s="187"/>
      <c r="L52" s="188"/>
      <c r="M52" s="189">
        <v>43</v>
      </c>
      <c r="N52" s="190"/>
      <c r="O52" s="20">
        <v>32.299999999999997</v>
      </c>
      <c r="P52" s="7" t="s">
        <v>55</v>
      </c>
      <c r="Q52" s="21">
        <v>33</v>
      </c>
      <c r="R52" s="33"/>
      <c r="S52" s="34"/>
      <c r="T52" s="8">
        <v>41</v>
      </c>
      <c r="U52" s="24"/>
      <c r="V52" s="47">
        <v>34.9</v>
      </c>
      <c r="W52" s="48" t="s">
        <v>55</v>
      </c>
      <c r="X52" s="49">
        <v>35.6</v>
      </c>
      <c r="Y52" s="50"/>
      <c r="Z52" s="51"/>
      <c r="AA52" s="52">
        <v>40</v>
      </c>
      <c r="AB52" s="53"/>
      <c r="AC52" s="270">
        <v>37.6</v>
      </c>
      <c r="AD52" s="271" t="s">
        <v>55</v>
      </c>
      <c r="AE52" s="272">
        <v>38.4</v>
      </c>
      <c r="AF52" s="229"/>
      <c r="AG52" s="230"/>
      <c r="AH52" s="231">
        <v>38</v>
      </c>
      <c r="AI52" s="232"/>
    </row>
    <row r="53" spans="1:35" ht="10" customHeight="1" x14ac:dyDescent="0.25">
      <c r="A53" s="161">
        <v>32.1</v>
      </c>
      <c r="B53" s="162" t="s">
        <v>55</v>
      </c>
      <c r="C53" s="163">
        <v>32.799999999999997</v>
      </c>
      <c r="D53" s="164"/>
      <c r="E53" s="165"/>
      <c r="F53" s="166">
        <v>46</v>
      </c>
      <c r="G53" s="167"/>
      <c r="H53" s="198">
        <v>32.5</v>
      </c>
      <c r="I53" s="199" t="s">
        <v>55</v>
      </c>
      <c r="J53" s="200">
        <v>33.200000000000003</v>
      </c>
      <c r="K53" s="201"/>
      <c r="L53" s="202"/>
      <c r="M53" s="203">
        <v>44</v>
      </c>
      <c r="N53" s="204"/>
      <c r="O53" s="29">
        <v>33.1</v>
      </c>
      <c r="P53" s="11" t="s">
        <v>55</v>
      </c>
      <c r="Q53" s="30">
        <v>33.9</v>
      </c>
      <c r="R53" s="116"/>
      <c r="S53" s="120"/>
      <c r="T53" s="12">
        <v>42</v>
      </c>
      <c r="U53" s="32"/>
      <c r="V53" s="60">
        <v>35.700000000000003</v>
      </c>
      <c r="W53" s="61" t="s">
        <v>55</v>
      </c>
      <c r="X53" s="62">
        <v>36.5</v>
      </c>
      <c r="Y53" s="212"/>
      <c r="Z53" s="63"/>
      <c r="AA53" s="64">
        <v>41</v>
      </c>
      <c r="AB53" s="65"/>
      <c r="AC53" s="273">
        <v>38.5</v>
      </c>
      <c r="AD53" s="274" t="s">
        <v>55</v>
      </c>
      <c r="AE53" s="275">
        <v>39.299999999999997</v>
      </c>
      <c r="AF53" s="243"/>
      <c r="AG53" s="244"/>
      <c r="AH53" s="245">
        <v>39</v>
      </c>
      <c r="AI53" s="246"/>
    </row>
    <row r="54" spans="1:35" ht="10" customHeight="1" x14ac:dyDescent="0.25">
      <c r="A54" s="154">
        <v>32.9</v>
      </c>
      <c r="B54" s="155" t="s">
        <v>55</v>
      </c>
      <c r="C54" s="156">
        <v>33.6</v>
      </c>
      <c r="D54" s="157"/>
      <c r="E54" s="158"/>
      <c r="F54" s="159">
        <v>47</v>
      </c>
      <c r="G54" s="160"/>
      <c r="H54" s="191">
        <v>33.299999999999997</v>
      </c>
      <c r="I54" s="192" t="s">
        <v>55</v>
      </c>
      <c r="J54" s="193">
        <v>34</v>
      </c>
      <c r="K54" s="194"/>
      <c r="L54" s="195"/>
      <c r="M54" s="196">
        <v>45</v>
      </c>
      <c r="N54" s="197"/>
      <c r="O54" s="25">
        <v>34</v>
      </c>
      <c r="P54" s="9" t="s">
        <v>55</v>
      </c>
      <c r="Q54" s="26">
        <v>34.700000000000003</v>
      </c>
      <c r="R54" s="117"/>
      <c r="S54" s="118"/>
      <c r="T54" s="10">
        <v>43</v>
      </c>
      <c r="U54" s="28"/>
      <c r="V54" s="54">
        <v>36.6</v>
      </c>
      <c r="W54" s="55" t="s">
        <v>55</v>
      </c>
      <c r="X54" s="56">
        <v>37.299999999999997</v>
      </c>
      <c r="Y54" s="211"/>
      <c r="Z54" s="57"/>
      <c r="AA54" s="58">
        <v>42</v>
      </c>
      <c r="AB54" s="59"/>
      <c r="AC54" s="276">
        <v>39.4</v>
      </c>
      <c r="AD54" s="277" t="s">
        <v>55</v>
      </c>
      <c r="AE54" s="278">
        <v>40.200000000000003</v>
      </c>
      <c r="AF54" s="236"/>
      <c r="AG54" s="237"/>
      <c r="AH54" s="238">
        <v>40</v>
      </c>
      <c r="AI54" s="239"/>
    </row>
    <row r="55" spans="1:35" ht="10" customHeight="1" x14ac:dyDescent="0.25">
      <c r="A55" s="147">
        <v>33.700000000000003</v>
      </c>
      <c r="B55" s="148" t="s">
        <v>55</v>
      </c>
      <c r="C55" s="149">
        <v>34.4</v>
      </c>
      <c r="D55" s="150"/>
      <c r="E55" s="151"/>
      <c r="F55" s="152">
        <v>48</v>
      </c>
      <c r="G55" s="153"/>
      <c r="H55" s="184">
        <v>34.1</v>
      </c>
      <c r="I55" s="185" t="s">
        <v>55</v>
      </c>
      <c r="J55" s="186">
        <v>34.799999999999997</v>
      </c>
      <c r="K55" s="187"/>
      <c r="L55" s="188"/>
      <c r="M55" s="189">
        <v>46</v>
      </c>
      <c r="N55" s="190"/>
      <c r="O55" s="20">
        <v>34.799999999999997</v>
      </c>
      <c r="P55" s="7" t="s">
        <v>55</v>
      </c>
      <c r="Q55" s="21">
        <v>35.5</v>
      </c>
      <c r="R55" s="33"/>
      <c r="S55" s="34"/>
      <c r="T55" s="8">
        <v>44</v>
      </c>
      <c r="U55" s="24"/>
      <c r="V55" s="47">
        <v>37.4</v>
      </c>
      <c r="W55" s="48" t="s">
        <v>55</v>
      </c>
      <c r="X55" s="49">
        <v>38.200000000000003</v>
      </c>
      <c r="Y55" s="50"/>
      <c r="Z55" s="51"/>
      <c r="AA55" s="52">
        <v>43</v>
      </c>
      <c r="AB55" s="53"/>
      <c r="AC55" s="270">
        <v>40.299999999999997</v>
      </c>
      <c r="AD55" s="271" t="s">
        <v>55</v>
      </c>
      <c r="AE55" s="272">
        <v>41.1</v>
      </c>
      <c r="AF55" s="229"/>
      <c r="AG55" s="230"/>
      <c r="AH55" s="231">
        <v>41</v>
      </c>
      <c r="AI55" s="232"/>
    </row>
    <row r="56" spans="1:35" ht="10" customHeight="1" x14ac:dyDescent="0.25">
      <c r="A56" s="161">
        <v>34.5</v>
      </c>
      <c r="B56" s="162" t="s">
        <v>55</v>
      </c>
      <c r="C56" s="163">
        <v>35.200000000000003</v>
      </c>
      <c r="D56" s="164"/>
      <c r="E56" s="165"/>
      <c r="F56" s="166">
        <v>49</v>
      </c>
      <c r="G56" s="167"/>
      <c r="H56" s="198">
        <v>34.9</v>
      </c>
      <c r="I56" s="199" t="s">
        <v>55</v>
      </c>
      <c r="J56" s="200">
        <v>35.6</v>
      </c>
      <c r="K56" s="201"/>
      <c r="L56" s="202"/>
      <c r="M56" s="203">
        <v>47</v>
      </c>
      <c r="N56" s="204"/>
      <c r="O56" s="29">
        <v>35.6</v>
      </c>
      <c r="P56" s="11" t="s">
        <v>55</v>
      </c>
      <c r="Q56" s="30">
        <v>36.299999999999997</v>
      </c>
      <c r="R56" s="116"/>
      <c r="S56" s="120"/>
      <c r="T56" s="12">
        <v>45</v>
      </c>
      <c r="U56" s="32"/>
      <c r="V56" s="60">
        <v>38.299999999999997</v>
      </c>
      <c r="W56" s="61" t="s">
        <v>55</v>
      </c>
      <c r="X56" s="62">
        <v>39</v>
      </c>
      <c r="Y56" s="212"/>
      <c r="Z56" s="63"/>
      <c r="AA56" s="64">
        <v>44</v>
      </c>
      <c r="AB56" s="65"/>
      <c r="AC56" s="273">
        <v>41.2</v>
      </c>
      <c r="AD56" s="274" t="s">
        <v>55</v>
      </c>
      <c r="AE56" s="275">
        <v>42</v>
      </c>
      <c r="AF56" s="243"/>
      <c r="AG56" s="244"/>
      <c r="AH56" s="245">
        <v>42</v>
      </c>
      <c r="AI56" s="246"/>
    </row>
    <row r="57" spans="1:35" ht="10" customHeight="1" x14ac:dyDescent="0.25">
      <c r="A57" s="154">
        <v>35.299999999999997</v>
      </c>
      <c r="B57" s="155" t="s">
        <v>55</v>
      </c>
      <c r="C57" s="156">
        <v>36</v>
      </c>
      <c r="D57" s="157"/>
      <c r="E57" s="158"/>
      <c r="F57" s="159">
        <v>50</v>
      </c>
      <c r="G57" s="160"/>
      <c r="H57" s="191">
        <v>35.700000000000003</v>
      </c>
      <c r="I57" s="192" t="s">
        <v>55</v>
      </c>
      <c r="J57" s="193">
        <v>36.4</v>
      </c>
      <c r="K57" s="194"/>
      <c r="L57" s="195"/>
      <c r="M57" s="196">
        <v>48</v>
      </c>
      <c r="N57" s="197"/>
      <c r="O57" s="25">
        <v>36.4</v>
      </c>
      <c r="P57" s="9" t="s">
        <v>55</v>
      </c>
      <c r="Q57" s="26">
        <v>37.1</v>
      </c>
      <c r="R57" s="117"/>
      <c r="S57" s="118"/>
      <c r="T57" s="10">
        <v>46</v>
      </c>
      <c r="U57" s="28"/>
      <c r="V57" s="54">
        <v>39.1</v>
      </c>
      <c r="W57" s="55" t="s">
        <v>55</v>
      </c>
      <c r="X57" s="56">
        <v>39.9</v>
      </c>
      <c r="Y57" s="211"/>
      <c r="Z57" s="57"/>
      <c r="AA57" s="58">
        <v>45</v>
      </c>
      <c r="AB57" s="59"/>
      <c r="AC57" s="270">
        <v>42.1</v>
      </c>
      <c r="AD57" s="271" t="s">
        <v>55</v>
      </c>
      <c r="AE57" s="272">
        <v>42.9</v>
      </c>
      <c r="AF57" s="229"/>
      <c r="AG57" s="230"/>
      <c r="AH57" s="231">
        <v>43</v>
      </c>
      <c r="AI57" s="232"/>
    </row>
    <row r="58" spans="1:35" ht="10" customHeight="1" x14ac:dyDescent="0.25">
      <c r="A58" s="147">
        <v>36.1</v>
      </c>
      <c r="B58" s="148" t="s">
        <v>55</v>
      </c>
      <c r="C58" s="149">
        <v>36.799999999999997</v>
      </c>
      <c r="D58" s="150"/>
      <c r="E58" s="151"/>
      <c r="F58" s="152">
        <v>51</v>
      </c>
      <c r="G58" s="153"/>
      <c r="H58" s="184">
        <v>36.5</v>
      </c>
      <c r="I58" s="185" t="s">
        <v>55</v>
      </c>
      <c r="J58" s="186">
        <v>37.200000000000003</v>
      </c>
      <c r="K58" s="187"/>
      <c r="L58" s="188"/>
      <c r="M58" s="189">
        <v>49</v>
      </c>
      <c r="N58" s="190"/>
      <c r="O58" s="20">
        <v>37.200000000000003</v>
      </c>
      <c r="P58" s="7" t="s">
        <v>55</v>
      </c>
      <c r="Q58" s="21">
        <v>37.9</v>
      </c>
      <c r="R58" s="33"/>
      <c r="S58" s="34"/>
      <c r="T58" s="8">
        <v>47</v>
      </c>
      <c r="U58" s="24"/>
      <c r="V58" s="47">
        <v>40</v>
      </c>
      <c r="W58" s="48" t="s">
        <v>55</v>
      </c>
      <c r="X58" s="49">
        <v>40.700000000000003</v>
      </c>
      <c r="Y58" s="50"/>
      <c r="Z58" s="51"/>
      <c r="AA58" s="52">
        <v>46</v>
      </c>
      <c r="AB58" s="53"/>
      <c r="AC58" s="270">
        <v>43</v>
      </c>
      <c r="AD58" s="271" t="s">
        <v>55</v>
      </c>
      <c r="AE58" s="272">
        <v>43.8</v>
      </c>
      <c r="AF58" s="229"/>
      <c r="AG58" s="230"/>
      <c r="AH58" s="231">
        <v>44</v>
      </c>
      <c r="AI58" s="232"/>
    </row>
    <row r="59" spans="1:35" ht="10" customHeight="1" x14ac:dyDescent="0.25">
      <c r="A59" s="161">
        <v>36.9</v>
      </c>
      <c r="B59" s="162" t="s">
        <v>55</v>
      </c>
      <c r="C59" s="163">
        <v>37.6</v>
      </c>
      <c r="D59" s="164"/>
      <c r="E59" s="165"/>
      <c r="F59" s="166">
        <v>52</v>
      </c>
      <c r="G59" s="167"/>
      <c r="H59" s="198">
        <v>37.299999999999997</v>
      </c>
      <c r="I59" s="199" t="s">
        <v>55</v>
      </c>
      <c r="J59" s="200">
        <v>38</v>
      </c>
      <c r="K59" s="201"/>
      <c r="L59" s="202"/>
      <c r="M59" s="203">
        <v>50</v>
      </c>
      <c r="N59" s="204"/>
      <c r="O59" s="29">
        <v>38</v>
      </c>
      <c r="P59" s="11" t="s">
        <v>55</v>
      </c>
      <c r="Q59" s="30">
        <v>38.700000000000003</v>
      </c>
      <c r="R59" s="116"/>
      <c r="S59" s="120"/>
      <c r="T59" s="12">
        <v>48</v>
      </c>
      <c r="U59" s="32"/>
      <c r="V59" s="60">
        <v>40.799999999999997</v>
      </c>
      <c r="W59" s="61" t="s">
        <v>55</v>
      </c>
      <c r="X59" s="62">
        <v>41.6</v>
      </c>
      <c r="Y59" s="212"/>
      <c r="Z59" s="63"/>
      <c r="AA59" s="64">
        <v>47</v>
      </c>
      <c r="AB59" s="65"/>
      <c r="AC59" s="273">
        <v>43.9</v>
      </c>
      <c r="AD59" s="274" t="s">
        <v>55</v>
      </c>
      <c r="AE59" s="275">
        <v>44.7</v>
      </c>
      <c r="AF59" s="243"/>
      <c r="AG59" s="244"/>
      <c r="AH59" s="245">
        <v>45</v>
      </c>
      <c r="AI59" s="246"/>
    </row>
    <row r="60" spans="1:35" x14ac:dyDescent="0.25">
      <c r="A60" s="154">
        <v>37.700000000000003</v>
      </c>
      <c r="B60" s="155" t="s">
        <v>55</v>
      </c>
      <c r="C60" s="156">
        <v>38.4</v>
      </c>
      <c r="D60" s="157"/>
      <c r="E60" s="158"/>
      <c r="F60" s="159">
        <v>53</v>
      </c>
      <c r="G60" s="160"/>
      <c r="H60" s="191">
        <v>38.1</v>
      </c>
      <c r="I60" s="192" t="s">
        <v>55</v>
      </c>
      <c r="J60" s="193">
        <v>38.799999999999997</v>
      </c>
      <c r="K60" s="194"/>
      <c r="L60" s="195"/>
      <c r="M60" s="196">
        <v>51</v>
      </c>
      <c r="N60" s="197"/>
      <c r="O60" s="25">
        <v>38.799999999999997</v>
      </c>
      <c r="P60" s="9" t="s">
        <v>55</v>
      </c>
      <c r="Q60" s="26">
        <v>39.5</v>
      </c>
      <c r="R60" s="117"/>
      <c r="S60" s="118"/>
      <c r="T60" s="10">
        <v>49</v>
      </c>
      <c r="U60" s="28"/>
      <c r="V60" s="54">
        <v>41.7</v>
      </c>
      <c r="W60" s="55" t="s">
        <v>55</v>
      </c>
      <c r="X60" s="56">
        <v>42.4</v>
      </c>
      <c r="Y60" s="211"/>
      <c r="Z60" s="57"/>
      <c r="AA60" s="58">
        <v>48</v>
      </c>
      <c r="AB60" s="59"/>
      <c r="AC60" s="270">
        <v>44.8</v>
      </c>
      <c r="AD60" s="271" t="s">
        <v>55</v>
      </c>
      <c r="AE60" s="272">
        <v>45.6</v>
      </c>
      <c r="AF60" s="229"/>
      <c r="AG60" s="230"/>
      <c r="AH60" s="231">
        <v>46</v>
      </c>
      <c r="AI60" s="232"/>
    </row>
    <row r="61" spans="1:35" x14ac:dyDescent="0.25">
      <c r="A61" s="147">
        <v>38.5</v>
      </c>
      <c r="B61" s="148" t="s">
        <v>55</v>
      </c>
      <c r="C61" s="149">
        <v>39.200000000000003</v>
      </c>
      <c r="D61" s="150"/>
      <c r="E61" s="151"/>
      <c r="F61" s="152">
        <v>54</v>
      </c>
      <c r="G61" s="153"/>
      <c r="H61" s="184">
        <v>38.9</v>
      </c>
      <c r="I61" s="185" t="s">
        <v>55</v>
      </c>
      <c r="J61" s="186">
        <v>39.6</v>
      </c>
      <c r="K61" s="187"/>
      <c r="L61" s="188"/>
      <c r="M61" s="189">
        <v>52</v>
      </c>
      <c r="N61" s="190"/>
      <c r="O61" s="20">
        <v>39.6</v>
      </c>
      <c r="P61" s="7" t="s">
        <v>55</v>
      </c>
      <c r="Q61" s="21">
        <v>40.299999999999997</v>
      </c>
      <c r="R61" s="33"/>
      <c r="S61" s="34"/>
      <c r="T61" s="8">
        <v>50</v>
      </c>
      <c r="U61" s="24"/>
      <c r="V61" s="47">
        <v>42.5</v>
      </c>
      <c r="W61" s="48" t="s">
        <v>55</v>
      </c>
      <c r="X61" s="49">
        <v>43.3</v>
      </c>
      <c r="Y61" s="50"/>
      <c r="Z61" s="51"/>
      <c r="AA61" s="52">
        <v>49</v>
      </c>
      <c r="AB61" s="53"/>
      <c r="AC61" s="270">
        <v>45.7</v>
      </c>
      <c r="AD61" s="271" t="s">
        <v>55</v>
      </c>
      <c r="AE61" s="272">
        <v>46.5</v>
      </c>
      <c r="AF61" s="229"/>
      <c r="AG61" s="230"/>
      <c r="AH61" s="231">
        <v>47</v>
      </c>
      <c r="AI61" s="232"/>
    </row>
    <row r="62" spans="1:35" x14ac:dyDescent="0.25">
      <c r="A62" s="161">
        <v>39.299999999999997</v>
      </c>
      <c r="B62" s="162" t="s">
        <v>55</v>
      </c>
      <c r="C62" s="163">
        <v>40</v>
      </c>
      <c r="D62" s="164"/>
      <c r="E62" s="165"/>
      <c r="F62" s="166">
        <v>55</v>
      </c>
      <c r="G62" s="167"/>
      <c r="H62" s="198">
        <v>39.700000000000003</v>
      </c>
      <c r="I62" s="199" t="s">
        <v>55</v>
      </c>
      <c r="J62" s="200">
        <v>40.4</v>
      </c>
      <c r="K62" s="201"/>
      <c r="L62" s="202"/>
      <c r="M62" s="203">
        <v>53</v>
      </c>
      <c r="N62" s="204"/>
      <c r="O62" s="29">
        <v>40.4</v>
      </c>
      <c r="P62" s="11" t="s">
        <v>55</v>
      </c>
      <c r="Q62" s="30">
        <v>41.1</v>
      </c>
      <c r="R62" s="116"/>
      <c r="S62" s="120"/>
      <c r="T62" s="12">
        <v>51</v>
      </c>
      <c r="U62" s="32"/>
      <c r="V62" s="60">
        <v>43.4</v>
      </c>
      <c r="W62" s="61" t="s">
        <v>55</v>
      </c>
      <c r="X62" s="62">
        <v>44.1</v>
      </c>
      <c r="Y62" s="212"/>
      <c r="Z62" s="63"/>
      <c r="AA62" s="64">
        <v>50</v>
      </c>
      <c r="AB62" s="65"/>
      <c r="AC62" s="273">
        <v>46.6</v>
      </c>
      <c r="AD62" s="274" t="s">
        <v>55</v>
      </c>
      <c r="AE62" s="275">
        <v>47.4</v>
      </c>
      <c r="AF62" s="243"/>
      <c r="AG62" s="244"/>
      <c r="AH62" s="245">
        <v>48</v>
      </c>
      <c r="AI62" s="246"/>
    </row>
    <row r="63" spans="1:35" x14ac:dyDescent="0.25">
      <c r="A63" s="154">
        <v>40.1</v>
      </c>
      <c r="B63" s="155" t="s">
        <v>55</v>
      </c>
      <c r="C63" s="156">
        <v>40.799999999999997</v>
      </c>
      <c r="D63" s="157"/>
      <c r="E63" s="158"/>
      <c r="F63" s="159">
        <v>56</v>
      </c>
      <c r="G63" s="160"/>
      <c r="H63" s="191">
        <v>40.5</v>
      </c>
      <c r="I63" s="192" t="s">
        <v>55</v>
      </c>
      <c r="J63" s="193">
        <v>41.2</v>
      </c>
      <c r="K63" s="194"/>
      <c r="L63" s="195"/>
      <c r="M63" s="196">
        <v>54</v>
      </c>
      <c r="N63" s="197"/>
      <c r="O63" s="25">
        <v>41.2</v>
      </c>
      <c r="P63" s="9" t="s">
        <v>55</v>
      </c>
      <c r="Q63" s="26">
        <v>41.9</v>
      </c>
      <c r="R63" s="117"/>
      <c r="S63" s="118"/>
      <c r="T63" s="10">
        <v>52</v>
      </c>
      <c r="U63" s="28"/>
      <c r="V63" s="54">
        <v>44.2</v>
      </c>
      <c r="W63" s="55" t="s">
        <v>55</v>
      </c>
      <c r="X63" s="56">
        <v>45</v>
      </c>
      <c r="Y63" s="211"/>
      <c r="Z63" s="57"/>
      <c r="AA63" s="58">
        <v>51</v>
      </c>
      <c r="AB63" s="59"/>
      <c r="AC63" s="270">
        <v>47.5</v>
      </c>
      <c r="AD63" s="271" t="s">
        <v>55</v>
      </c>
      <c r="AE63" s="272">
        <v>48.3</v>
      </c>
      <c r="AF63" s="229"/>
      <c r="AG63" s="230"/>
      <c r="AH63" s="231">
        <v>49</v>
      </c>
      <c r="AI63" s="232"/>
    </row>
    <row r="64" spans="1:35" x14ac:dyDescent="0.25">
      <c r="A64" s="147">
        <v>40.9</v>
      </c>
      <c r="B64" s="148" t="s">
        <v>55</v>
      </c>
      <c r="C64" s="149">
        <v>41.6</v>
      </c>
      <c r="D64" s="150"/>
      <c r="E64" s="151"/>
      <c r="F64" s="152">
        <v>57</v>
      </c>
      <c r="G64" s="153"/>
      <c r="H64" s="184">
        <v>41.3</v>
      </c>
      <c r="I64" s="185" t="s">
        <v>55</v>
      </c>
      <c r="J64" s="186">
        <v>42</v>
      </c>
      <c r="K64" s="187"/>
      <c r="L64" s="188"/>
      <c r="M64" s="189">
        <v>55</v>
      </c>
      <c r="N64" s="190"/>
      <c r="O64" s="20">
        <v>42</v>
      </c>
      <c r="P64" s="7" t="s">
        <v>55</v>
      </c>
      <c r="Q64" s="21">
        <v>42.7</v>
      </c>
      <c r="R64" s="33"/>
      <c r="S64" s="34"/>
      <c r="T64" s="8">
        <v>53</v>
      </c>
      <c r="U64" s="24"/>
      <c r="V64" s="47">
        <v>45.1</v>
      </c>
      <c r="W64" s="48" t="s">
        <v>55</v>
      </c>
      <c r="X64" s="49">
        <v>45.8</v>
      </c>
      <c r="Y64" s="50"/>
      <c r="Z64" s="51"/>
      <c r="AA64" s="52">
        <v>52</v>
      </c>
      <c r="AB64" s="53"/>
      <c r="AC64" s="270">
        <v>48.4</v>
      </c>
      <c r="AD64" s="271" t="s">
        <v>55</v>
      </c>
      <c r="AE64" s="272">
        <v>49.2</v>
      </c>
      <c r="AF64" s="229"/>
      <c r="AG64" s="230"/>
      <c r="AH64" s="231">
        <v>50</v>
      </c>
      <c r="AI64" s="232"/>
    </row>
    <row r="65" spans="1:35" x14ac:dyDescent="0.25">
      <c r="A65" s="161">
        <v>41.7</v>
      </c>
      <c r="B65" s="162" t="s">
        <v>55</v>
      </c>
      <c r="C65" s="163">
        <v>42.4</v>
      </c>
      <c r="D65" s="164"/>
      <c r="E65" s="165"/>
      <c r="F65" s="166">
        <v>58</v>
      </c>
      <c r="G65" s="167"/>
      <c r="H65" s="198">
        <v>42.1</v>
      </c>
      <c r="I65" s="199" t="s">
        <v>55</v>
      </c>
      <c r="J65" s="200">
        <v>42.8</v>
      </c>
      <c r="K65" s="201"/>
      <c r="L65" s="202"/>
      <c r="M65" s="203">
        <v>56</v>
      </c>
      <c r="N65" s="204"/>
      <c r="O65" s="29">
        <v>42.8</v>
      </c>
      <c r="P65" s="11" t="s">
        <v>55</v>
      </c>
      <c r="Q65" s="30">
        <v>43.5</v>
      </c>
      <c r="R65" s="116"/>
      <c r="S65" s="120"/>
      <c r="T65" s="12">
        <v>54</v>
      </c>
      <c r="U65" s="32"/>
      <c r="V65" s="60">
        <v>45.9</v>
      </c>
      <c r="W65" s="61" t="s">
        <v>55</v>
      </c>
      <c r="X65" s="62">
        <v>46.7</v>
      </c>
      <c r="Y65" s="212"/>
      <c r="Z65" s="63"/>
      <c r="AA65" s="64">
        <v>53</v>
      </c>
      <c r="AB65" s="65"/>
      <c r="AC65" s="273">
        <v>49.3</v>
      </c>
      <c r="AD65" s="274" t="s">
        <v>55</v>
      </c>
      <c r="AE65" s="275">
        <v>50.1</v>
      </c>
      <c r="AF65" s="243"/>
      <c r="AG65" s="244"/>
      <c r="AH65" s="245">
        <v>51</v>
      </c>
      <c r="AI65" s="246"/>
    </row>
    <row r="66" spans="1:35" x14ac:dyDescent="0.25">
      <c r="A66" s="154">
        <v>42.5</v>
      </c>
      <c r="B66" s="155" t="s">
        <v>55</v>
      </c>
      <c r="C66" s="156">
        <v>43.2</v>
      </c>
      <c r="D66" s="157"/>
      <c r="E66" s="158"/>
      <c r="F66" s="159">
        <v>59</v>
      </c>
      <c r="G66" s="160"/>
      <c r="H66" s="191">
        <v>42.9</v>
      </c>
      <c r="I66" s="192" t="s">
        <v>55</v>
      </c>
      <c r="J66" s="193">
        <v>43.6</v>
      </c>
      <c r="K66" s="194"/>
      <c r="L66" s="195"/>
      <c r="M66" s="196">
        <v>57</v>
      </c>
      <c r="N66" s="197"/>
      <c r="O66" s="25">
        <v>43.6</v>
      </c>
      <c r="P66" s="9" t="s">
        <v>55</v>
      </c>
      <c r="Q66" s="26">
        <v>44.3</v>
      </c>
      <c r="R66" s="117"/>
      <c r="S66" s="118"/>
      <c r="T66" s="10">
        <v>55</v>
      </c>
      <c r="U66" s="28"/>
      <c r="V66" s="54">
        <v>46.8</v>
      </c>
      <c r="W66" s="55" t="s">
        <v>55</v>
      </c>
      <c r="X66" s="56">
        <v>47.5</v>
      </c>
      <c r="Y66" s="211"/>
      <c r="Z66" s="57"/>
      <c r="AA66" s="58">
        <v>54</v>
      </c>
      <c r="AB66" s="59"/>
      <c r="AC66" s="270">
        <v>50.2</v>
      </c>
      <c r="AD66" s="271" t="s">
        <v>55</v>
      </c>
      <c r="AE66" s="272">
        <v>51</v>
      </c>
      <c r="AF66" s="229"/>
      <c r="AG66" s="230"/>
      <c r="AH66" s="231">
        <v>52</v>
      </c>
      <c r="AI66" s="232"/>
    </row>
    <row r="67" spans="1:35" x14ac:dyDescent="0.25">
      <c r="A67" s="147">
        <v>43.3</v>
      </c>
      <c r="B67" s="148" t="s">
        <v>55</v>
      </c>
      <c r="C67" s="149">
        <v>44</v>
      </c>
      <c r="D67" s="150"/>
      <c r="E67" s="151"/>
      <c r="F67" s="152">
        <v>60</v>
      </c>
      <c r="G67" s="153"/>
      <c r="H67" s="184">
        <v>43.7</v>
      </c>
      <c r="I67" s="185" t="s">
        <v>55</v>
      </c>
      <c r="J67" s="186">
        <v>44.4</v>
      </c>
      <c r="K67" s="187"/>
      <c r="L67" s="188"/>
      <c r="M67" s="189">
        <v>58</v>
      </c>
      <c r="N67" s="190"/>
      <c r="O67" s="20">
        <v>44.4</v>
      </c>
      <c r="P67" s="7" t="s">
        <v>55</v>
      </c>
      <c r="Q67" s="21">
        <v>45.1</v>
      </c>
      <c r="R67" s="33"/>
      <c r="S67" s="34"/>
      <c r="T67" s="8">
        <v>56</v>
      </c>
      <c r="U67" s="24"/>
      <c r="V67" s="47">
        <v>47.6</v>
      </c>
      <c r="W67" s="48" t="s">
        <v>55</v>
      </c>
      <c r="X67" s="49">
        <v>48.4</v>
      </c>
      <c r="Y67" s="50"/>
      <c r="Z67" s="51"/>
      <c r="AA67" s="52">
        <v>55</v>
      </c>
      <c r="AB67" s="53"/>
      <c r="AC67" s="270">
        <v>51.1</v>
      </c>
      <c r="AD67" s="271" t="s">
        <v>55</v>
      </c>
      <c r="AE67" s="272">
        <v>51.9</v>
      </c>
      <c r="AF67" s="229"/>
      <c r="AG67" s="230"/>
      <c r="AH67" s="231">
        <v>53</v>
      </c>
      <c r="AI67" s="232"/>
    </row>
    <row r="68" spans="1:35" x14ac:dyDescent="0.25">
      <c r="A68" s="161">
        <v>44.1</v>
      </c>
      <c r="B68" s="162" t="s">
        <v>55</v>
      </c>
      <c r="C68" s="163">
        <v>44.8</v>
      </c>
      <c r="D68" s="164"/>
      <c r="E68" s="165"/>
      <c r="F68" s="166">
        <v>61</v>
      </c>
      <c r="G68" s="167"/>
      <c r="H68" s="198">
        <v>44.5</v>
      </c>
      <c r="I68" s="199" t="s">
        <v>55</v>
      </c>
      <c r="J68" s="200">
        <v>45.2</v>
      </c>
      <c r="K68" s="201"/>
      <c r="L68" s="202"/>
      <c r="M68" s="203">
        <v>59</v>
      </c>
      <c r="N68" s="204"/>
      <c r="O68" s="29">
        <v>45.2</v>
      </c>
      <c r="P68" s="11" t="s">
        <v>55</v>
      </c>
      <c r="Q68" s="30">
        <v>45.9</v>
      </c>
      <c r="R68" s="116"/>
      <c r="S68" s="120"/>
      <c r="T68" s="12">
        <v>57</v>
      </c>
      <c r="U68" s="32"/>
      <c r="V68" s="60">
        <v>48.5</v>
      </c>
      <c r="W68" s="61" t="s">
        <v>55</v>
      </c>
      <c r="X68" s="62">
        <v>49.2</v>
      </c>
      <c r="Y68" s="212"/>
      <c r="Z68" s="63"/>
      <c r="AA68" s="64">
        <v>56</v>
      </c>
      <c r="AB68" s="65"/>
      <c r="AC68" s="273">
        <v>52</v>
      </c>
      <c r="AD68" s="274" t="s">
        <v>55</v>
      </c>
      <c r="AE68" s="275">
        <v>52.8</v>
      </c>
      <c r="AF68" s="243"/>
      <c r="AG68" s="244"/>
      <c r="AH68" s="245">
        <v>54</v>
      </c>
      <c r="AI68" s="246"/>
    </row>
    <row r="69" spans="1:35" x14ac:dyDescent="0.25">
      <c r="A69" s="154">
        <v>44.9</v>
      </c>
      <c r="B69" s="155" t="s">
        <v>55</v>
      </c>
      <c r="C69" s="156">
        <v>45.5</v>
      </c>
      <c r="D69" s="157"/>
      <c r="E69" s="158"/>
      <c r="F69" s="159">
        <v>62</v>
      </c>
      <c r="G69" s="160"/>
      <c r="H69" s="191">
        <v>45.3</v>
      </c>
      <c r="I69" s="192" t="s">
        <v>55</v>
      </c>
      <c r="J69" s="193">
        <v>45.9</v>
      </c>
      <c r="K69" s="194"/>
      <c r="L69" s="195"/>
      <c r="M69" s="196">
        <v>60</v>
      </c>
      <c r="N69" s="197"/>
      <c r="O69" s="25">
        <v>46</v>
      </c>
      <c r="P69" s="9" t="s">
        <v>55</v>
      </c>
      <c r="Q69" s="26">
        <v>46.7</v>
      </c>
      <c r="R69" s="117"/>
      <c r="S69" s="118"/>
      <c r="T69" s="10">
        <v>58</v>
      </c>
      <c r="U69" s="28"/>
      <c r="V69" s="54">
        <v>49.3</v>
      </c>
      <c r="W69" s="55" t="s">
        <v>55</v>
      </c>
      <c r="X69" s="56">
        <v>50.1</v>
      </c>
      <c r="Y69" s="211"/>
      <c r="Z69" s="57"/>
      <c r="AA69" s="58">
        <v>57</v>
      </c>
      <c r="AB69" s="59"/>
      <c r="AC69" s="270">
        <v>52.9</v>
      </c>
      <c r="AD69" s="271" t="s">
        <v>55</v>
      </c>
      <c r="AE69" s="272">
        <v>53.7</v>
      </c>
      <c r="AF69" s="229"/>
      <c r="AG69" s="230"/>
      <c r="AH69" s="231">
        <v>55</v>
      </c>
      <c r="AI69" s="232"/>
    </row>
    <row r="70" spans="1:35" x14ac:dyDescent="0.25">
      <c r="A70" s="147">
        <v>45.6</v>
      </c>
      <c r="B70" s="148" t="s">
        <v>55</v>
      </c>
      <c r="C70" s="149">
        <v>46.3</v>
      </c>
      <c r="D70" s="150"/>
      <c r="E70" s="151"/>
      <c r="F70" s="152">
        <v>63</v>
      </c>
      <c r="G70" s="153"/>
      <c r="H70" s="184">
        <v>46</v>
      </c>
      <c r="I70" s="185" t="s">
        <v>55</v>
      </c>
      <c r="J70" s="186">
        <v>46.7</v>
      </c>
      <c r="K70" s="187"/>
      <c r="L70" s="188"/>
      <c r="M70" s="189">
        <v>61</v>
      </c>
      <c r="N70" s="190"/>
      <c r="O70" s="20">
        <v>46.8</v>
      </c>
      <c r="P70" s="7" t="s">
        <v>55</v>
      </c>
      <c r="Q70" s="21">
        <v>47.5</v>
      </c>
      <c r="R70" s="33"/>
      <c r="S70" s="34"/>
      <c r="T70" s="8">
        <v>59</v>
      </c>
      <c r="U70" s="24"/>
      <c r="V70" s="47">
        <v>50.2</v>
      </c>
      <c r="W70" s="48" t="s">
        <v>55</v>
      </c>
      <c r="X70" s="49">
        <v>50.9</v>
      </c>
      <c r="Y70" s="50"/>
      <c r="Z70" s="51"/>
      <c r="AA70" s="52">
        <v>58</v>
      </c>
      <c r="AB70" s="53"/>
      <c r="AC70" s="270">
        <v>53.8</v>
      </c>
      <c r="AD70" s="271" t="s">
        <v>55</v>
      </c>
      <c r="AE70" s="272">
        <v>54</v>
      </c>
      <c r="AF70" s="229"/>
      <c r="AG70" s="230"/>
      <c r="AH70" s="231">
        <v>56</v>
      </c>
      <c r="AI70" s="232"/>
    </row>
    <row r="71" spans="1:35" x14ac:dyDescent="0.25">
      <c r="A71" s="161">
        <v>46.4</v>
      </c>
      <c r="B71" s="162" t="s">
        <v>55</v>
      </c>
      <c r="C71" s="163">
        <v>47.1</v>
      </c>
      <c r="D71" s="164"/>
      <c r="E71" s="165"/>
      <c r="F71" s="166">
        <v>64</v>
      </c>
      <c r="G71" s="167"/>
      <c r="H71" s="198">
        <v>46.8</v>
      </c>
      <c r="I71" s="199" t="s">
        <v>55</v>
      </c>
      <c r="J71" s="200">
        <v>47.5</v>
      </c>
      <c r="K71" s="201"/>
      <c r="L71" s="202"/>
      <c r="M71" s="203">
        <v>62</v>
      </c>
      <c r="N71" s="204"/>
      <c r="O71" s="29">
        <v>47.6</v>
      </c>
      <c r="P71" s="11" t="s">
        <v>55</v>
      </c>
      <c r="Q71" s="30">
        <v>48.3</v>
      </c>
      <c r="R71" s="116"/>
      <c r="S71" s="120"/>
      <c r="T71" s="12">
        <v>60</v>
      </c>
      <c r="U71" s="32"/>
      <c r="V71" s="60">
        <v>51</v>
      </c>
      <c r="W71" s="61" t="s">
        <v>55</v>
      </c>
      <c r="X71" s="62">
        <v>51.8</v>
      </c>
      <c r="Y71" s="212"/>
      <c r="Z71" s="63"/>
      <c r="AA71" s="64">
        <v>59</v>
      </c>
      <c r="AB71" s="65"/>
      <c r="AC71" s="273"/>
      <c r="AD71" s="274"/>
      <c r="AE71" s="275"/>
      <c r="AF71" s="243"/>
      <c r="AG71" s="244"/>
      <c r="AH71" s="245"/>
      <c r="AI71" s="246"/>
    </row>
    <row r="72" spans="1:35" x14ac:dyDescent="0.25">
      <c r="A72" s="154">
        <v>47.2</v>
      </c>
      <c r="B72" s="155" t="s">
        <v>55</v>
      </c>
      <c r="C72" s="156">
        <v>47.9</v>
      </c>
      <c r="D72" s="157"/>
      <c r="E72" s="158"/>
      <c r="F72" s="159">
        <v>65</v>
      </c>
      <c r="G72" s="160"/>
      <c r="H72" s="191">
        <v>47.6</v>
      </c>
      <c r="I72" s="192" t="s">
        <v>55</v>
      </c>
      <c r="J72" s="193">
        <v>48.3</v>
      </c>
      <c r="K72" s="194"/>
      <c r="L72" s="195"/>
      <c r="M72" s="196">
        <v>63</v>
      </c>
      <c r="N72" s="197"/>
      <c r="O72" s="25">
        <v>48.4</v>
      </c>
      <c r="P72" s="9" t="s">
        <v>55</v>
      </c>
      <c r="Q72" s="26">
        <v>49.1</v>
      </c>
      <c r="R72" s="117"/>
      <c r="S72" s="118"/>
      <c r="T72" s="10">
        <v>61</v>
      </c>
      <c r="U72" s="28"/>
      <c r="V72" s="54">
        <v>51.9</v>
      </c>
      <c r="W72" s="55" t="s">
        <v>55</v>
      </c>
      <c r="X72" s="56">
        <v>52.6</v>
      </c>
      <c r="Y72" s="211"/>
      <c r="Z72" s="57"/>
      <c r="AA72" s="58">
        <v>60</v>
      </c>
      <c r="AB72" s="59"/>
      <c r="AC72" s="226"/>
      <c r="AD72" s="227"/>
      <c r="AE72" s="247"/>
      <c r="AF72" s="229"/>
      <c r="AG72" s="230"/>
      <c r="AH72" s="231"/>
      <c r="AI72" s="232"/>
    </row>
    <row r="73" spans="1:35" x14ac:dyDescent="0.25">
      <c r="A73" s="147">
        <v>48</v>
      </c>
      <c r="B73" s="148" t="s">
        <v>55</v>
      </c>
      <c r="C73" s="149">
        <v>48.7</v>
      </c>
      <c r="D73" s="150"/>
      <c r="E73" s="151"/>
      <c r="F73" s="152">
        <v>66</v>
      </c>
      <c r="G73" s="153"/>
      <c r="H73" s="184">
        <v>48.4</v>
      </c>
      <c r="I73" s="185" t="s">
        <v>55</v>
      </c>
      <c r="J73" s="186">
        <v>49.1</v>
      </c>
      <c r="K73" s="187"/>
      <c r="L73" s="188"/>
      <c r="M73" s="189">
        <v>64</v>
      </c>
      <c r="N73" s="190"/>
      <c r="O73" s="20">
        <v>49.2</v>
      </c>
      <c r="P73" s="7" t="s">
        <v>55</v>
      </c>
      <c r="Q73" s="21">
        <v>49.9</v>
      </c>
      <c r="R73" s="33"/>
      <c r="S73" s="34"/>
      <c r="T73" s="8">
        <v>62</v>
      </c>
      <c r="U73" s="24"/>
      <c r="V73" s="47">
        <v>52.7</v>
      </c>
      <c r="W73" s="48" t="s">
        <v>55</v>
      </c>
      <c r="X73" s="49">
        <v>53.5</v>
      </c>
      <c r="Y73" s="50"/>
      <c r="Z73" s="51"/>
      <c r="AA73" s="52">
        <v>61</v>
      </c>
      <c r="AB73" s="53"/>
      <c r="AC73" s="226"/>
      <c r="AD73" s="227"/>
      <c r="AE73" s="247"/>
      <c r="AF73" s="229"/>
      <c r="AG73" s="230"/>
      <c r="AH73" s="231"/>
      <c r="AI73" s="232"/>
    </row>
    <row r="74" spans="1:35" x14ac:dyDescent="0.25">
      <c r="A74" s="161">
        <v>48.8</v>
      </c>
      <c r="B74" s="162" t="s">
        <v>55</v>
      </c>
      <c r="C74" s="163">
        <v>49.5</v>
      </c>
      <c r="D74" s="164"/>
      <c r="E74" s="165"/>
      <c r="F74" s="166">
        <v>67</v>
      </c>
      <c r="G74" s="167"/>
      <c r="H74" s="198">
        <v>49.2</v>
      </c>
      <c r="I74" s="199" t="s">
        <v>55</v>
      </c>
      <c r="J74" s="200">
        <v>49.9</v>
      </c>
      <c r="K74" s="201"/>
      <c r="L74" s="202"/>
      <c r="M74" s="203">
        <v>65</v>
      </c>
      <c r="N74" s="204"/>
      <c r="O74" s="29">
        <v>50</v>
      </c>
      <c r="P74" s="11" t="s">
        <v>55</v>
      </c>
      <c r="Q74" s="30">
        <v>50.7</v>
      </c>
      <c r="R74" s="116"/>
      <c r="S74" s="120"/>
      <c r="T74" s="12">
        <v>63</v>
      </c>
      <c r="U74" s="32"/>
      <c r="V74" s="60">
        <v>53.6</v>
      </c>
      <c r="W74" s="61" t="s">
        <v>55</v>
      </c>
      <c r="X74" s="62">
        <v>54</v>
      </c>
      <c r="Y74" s="212"/>
      <c r="Z74" s="63"/>
      <c r="AA74" s="64">
        <v>62</v>
      </c>
      <c r="AB74" s="65"/>
      <c r="AC74" s="240"/>
      <c r="AD74" s="241"/>
      <c r="AE74" s="254"/>
      <c r="AF74" s="243"/>
      <c r="AG74" s="244"/>
      <c r="AH74" s="245"/>
      <c r="AI74" s="246"/>
    </row>
    <row r="75" spans="1:35" x14ac:dyDescent="0.25">
      <c r="A75" s="154">
        <v>49.6</v>
      </c>
      <c r="B75" s="155" t="s">
        <v>55</v>
      </c>
      <c r="C75" s="156">
        <v>50.3</v>
      </c>
      <c r="D75" s="157"/>
      <c r="E75" s="158"/>
      <c r="F75" s="159">
        <v>68</v>
      </c>
      <c r="G75" s="160"/>
      <c r="H75" s="191">
        <v>50</v>
      </c>
      <c r="I75" s="192" t="s">
        <v>55</v>
      </c>
      <c r="J75" s="193">
        <v>50.7</v>
      </c>
      <c r="K75" s="194"/>
      <c r="L75" s="195"/>
      <c r="M75" s="196">
        <v>66</v>
      </c>
      <c r="N75" s="197"/>
      <c r="O75" s="25">
        <v>50.8</v>
      </c>
      <c r="P75" s="9" t="s">
        <v>55</v>
      </c>
      <c r="Q75" s="26">
        <v>51.5</v>
      </c>
      <c r="R75" s="117"/>
      <c r="S75" s="118"/>
      <c r="T75" s="10">
        <v>64</v>
      </c>
      <c r="U75" s="28"/>
      <c r="V75" s="54"/>
      <c r="W75" s="55"/>
      <c r="X75" s="56"/>
      <c r="Y75" s="211"/>
      <c r="Z75" s="57"/>
      <c r="AA75" s="58"/>
      <c r="AB75" s="59"/>
      <c r="AC75" s="226"/>
      <c r="AD75" s="227"/>
      <c r="AE75" s="247"/>
      <c r="AF75" s="229"/>
      <c r="AG75" s="230"/>
      <c r="AH75" s="231"/>
      <c r="AI75" s="232"/>
    </row>
    <row r="76" spans="1:35" x14ac:dyDescent="0.25">
      <c r="A76" s="147">
        <v>50.4</v>
      </c>
      <c r="B76" s="148" t="s">
        <v>55</v>
      </c>
      <c r="C76" s="149">
        <v>51.1</v>
      </c>
      <c r="D76" s="150"/>
      <c r="E76" s="151"/>
      <c r="F76" s="152">
        <v>69</v>
      </c>
      <c r="G76" s="153"/>
      <c r="H76" s="184">
        <v>50.8</v>
      </c>
      <c r="I76" s="185" t="s">
        <v>55</v>
      </c>
      <c r="J76" s="186">
        <v>51.5</v>
      </c>
      <c r="K76" s="187"/>
      <c r="L76" s="188"/>
      <c r="M76" s="189">
        <v>67</v>
      </c>
      <c r="N76" s="190"/>
      <c r="O76" s="20">
        <v>51.6</v>
      </c>
      <c r="P76" s="7" t="s">
        <v>55</v>
      </c>
      <c r="Q76" s="21">
        <v>52.3</v>
      </c>
      <c r="R76" s="33"/>
      <c r="S76" s="34"/>
      <c r="T76" s="8">
        <v>65</v>
      </c>
      <c r="U76" s="24"/>
      <c r="V76" s="47"/>
      <c r="W76" s="48"/>
      <c r="X76" s="49"/>
      <c r="Y76" s="50"/>
      <c r="Z76" s="51"/>
      <c r="AA76" s="52"/>
      <c r="AB76" s="53"/>
      <c r="AC76" s="226"/>
      <c r="AD76" s="227"/>
      <c r="AE76" s="247"/>
      <c r="AF76" s="229"/>
      <c r="AG76" s="230"/>
      <c r="AH76" s="231"/>
      <c r="AI76" s="232"/>
    </row>
    <row r="77" spans="1:35" x14ac:dyDescent="0.25">
      <c r="A77" s="161">
        <v>51.2</v>
      </c>
      <c r="B77" s="162" t="s">
        <v>55</v>
      </c>
      <c r="C77" s="163">
        <v>51.9</v>
      </c>
      <c r="D77" s="164"/>
      <c r="E77" s="165"/>
      <c r="F77" s="166">
        <v>70</v>
      </c>
      <c r="G77" s="167"/>
      <c r="H77" s="198">
        <v>51.6</v>
      </c>
      <c r="I77" s="199" t="s">
        <v>55</v>
      </c>
      <c r="J77" s="200">
        <v>52.3</v>
      </c>
      <c r="K77" s="201"/>
      <c r="L77" s="202"/>
      <c r="M77" s="203">
        <v>68</v>
      </c>
      <c r="N77" s="204"/>
      <c r="O77" s="29">
        <v>52.4</v>
      </c>
      <c r="P77" s="11" t="s">
        <v>55</v>
      </c>
      <c r="Q77" s="30">
        <v>53.1</v>
      </c>
      <c r="R77" s="116"/>
      <c r="S77" s="120"/>
      <c r="T77" s="12">
        <v>66</v>
      </c>
      <c r="U77" s="32"/>
      <c r="V77" s="60"/>
      <c r="W77" s="61"/>
      <c r="X77" s="62"/>
      <c r="Y77" s="212"/>
      <c r="Z77" s="63"/>
      <c r="AA77" s="64"/>
      <c r="AB77" s="65"/>
      <c r="AC77" s="240"/>
      <c r="AD77" s="241"/>
      <c r="AE77" s="254"/>
      <c r="AF77" s="243"/>
      <c r="AG77" s="244"/>
      <c r="AH77" s="245"/>
      <c r="AI77" s="246"/>
    </row>
    <row r="78" spans="1:35" x14ac:dyDescent="0.25">
      <c r="A78" s="154">
        <v>52</v>
      </c>
      <c r="B78" s="155" t="s">
        <v>55</v>
      </c>
      <c r="C78" s="156">
        <v>52.7</v>
      </c>
      <c r="D78" s="157"/>
      <c r="E78" s="158"/>
      <c r="F78" s="159">
        <v>71</v>
      </c>
      <c r="G78" s="160"/>
      <c r="H78" s="191">
        <v>52.4</v>
      </c>
      <c r="I78" s="192" t="s">
        <v>55</v>
      </c>
      <c r="J78" s="193">
        <v>53.1</v>
      </c>
      <c r="K78" s="194"/>
      <c r="L78" s="195"/>
      <c r="M78" s="196">
        <v>69</v>
      </c>
      <c r="N78" s="197"/>
      <c r="O78" s="25">
        <v>53.2</v>
      </c>
      <c r="P78" s="9" t="s">
        <v>55</v>
      </c>
      <c r="Q78" s="26">
        <v>53.9</v>
      </c>
      <c r="R78" s="117"/>
      <c r="S78" s="118"/>
      <c r="T78" s="10">
        <v>67</v>
      </c>
      <c r="U78" s="28"/>
      <c r="V78" s="54"/>
      <c r="W78" s="55"/>
      <c r="X78" s="56"/>
      <c r="Y78" s="211"/>
      <c r="Z78" s="57"/>
      <c r="AA78" s="58"/>
      <c r="AB78" s="59"/>
      <c r="AC78" s="226"/>
      <c r="AD78" s="227"/>
      <c r="AE78" s="247"/>
      <c r="AF78" s="229"/>
      <c r="AG78" s="230"/>
      <c r="AH78" s="231"/>
      <c r="AI78" s="232"/>
    </row>
    <row r="79" spans="1:35" x14ac:dyDescent="0.25">
      <c r="A79" s="147">
        <v>52.8</v>
      </c>
      <c r="B79" s="148" t="s">
        <v>55</v>
      </c>
      <c r="C79" s="149">
        <v>53.5</v>
      </c>
      <c r="D79" s="150"/>
      <c r="E79" s="151"/>
      <c r="F79" s="152">
        <v>72</v>
      </c>
      <c r="G79" s="153"/>
      <c r="H79" s="184">
        <v>53.2</v>
      </c>
      <c r="I79" s="185" t="s">
        <v>55</v>
      </c>
      <c r="J79" s="186">
        <v>53.9</v>
      </c>
      <c r="K79" s="187"/>
      <c r="L79" s="188"/>
      <c r="M79" s="189">
        <v>70</v>
      </c>
      <c r="N79" s="190"/>
      <c r="O79" s="20">
        <v>54</v>
      </c>
      <c r="P79" s="7" t="s">
        <v>55</v>
      </c>
      <c r="Q79" s="21">
        <v>54</v>
      </c>
      <c r="R79" s="33"/>
      <c r="S79" s="34"/>
      <c r="T79" s="8">
        <v>68</v>
      </c>
      <c r="U79" s="24"/>
      <c r="V79" s="47"/>
      <c r="W79" s="48"/>
      <c r="X79" s="49"/>
      <c r="Y79" s="50"/>
      <c r="Z79" s="51"/>
      <c r="AA79" s="52"/>
      <c r="AB79" s="53"/>
      <c r="AC79" s="226"/>
      <c r="AD79" s="227"/>
      <c r="AE79" s="247"/>
      <c r="AF79" s="229"/>
      <c r="AG79" s="230"/>
      <c r="AH79" s="231"/>
      <c r="AI79" s="232"/>
    </row>
    <row r="80" spans="1:35" ht="13" thickBot="1" x14ac:dyDescent="0.3">
      <c r="A80" s="168">
        <v>53.6</v>
      </c>
      <c r="B80" s="169" t="s">
        <v>55</v>
      </c>
      <c r="C80" s="170">
        <v>54</v>
      </c>
      <c r="D80" s="171"/>
      <c r="E80" s="269"/>
      <c r="F80" s="172">
        <v>73</v>
      </c>
      <c r="G80" s="173"/>
      <c r="H80" s="205">
        <v>54</v>
      </c>
      <c r="I80" s="206" t="s">
        <v>55</v>
      </c>
      <c r="J80" s="207">
        <v>54</v>
      </c>
      <c r="K80" s="208"/>
      <c r="L80" s="268"/>
      <c r="M80" s="209">
        <v>71</v>
      </c>
      <c r="N80" s="210"/>
      <c r="O80" s="35"/>
      <c r="P80" s="13"/>
      <c r="Q80" s="279"/>
      <c r="R80" s="130"/>
      <c r="S80" s="265"/>
      <c r="T80" s="14"/>
      <c r="U80" s="36"/>
      <c r="V80" s="66"/>
      <c r="W80" s="67"/>
      <c r="X80" s="280"/>
      <c r="Y80" s="281"/>
      <c r="Z80" s="267"/>
      <c r="AA80" s="68"/>
      <c r="AB80" s="69"/>
      <c r="AC80" s="248"/>
      <c r="AD80" s="249"/>
      <c r="AE80" s="250"/>
      <c r="AF80" s="251"/>
      <c r="AG80" s="266"/>
      <c r="AH80" s="252"/>
      <c r="AI80" s="253"/>
    </row>
  </sheetData>
  <mergeCells count="53">
    <mergeCell ref="A3:AI3"/>
    <mergeCell ref="O7:R7"/>
    <mergeCell ref="O8:R8"/>
    <mergeCell ref="S7:U7"/>
    <mergeCell ref="S8:U8"/>
    <mergeCell ref="V7:Y7"/>
    <mergeCell ref="V8:Y8"/>
    <mergeCell ref="AC7:AF7"/>
    <mergeCell ref="AC8:AF8"/>
    <mergeCell ref="AG7:AI7"/>
    <mergeCell ref="AE5:AF5"/>
    <mergeCell ref="X6:Y6"/>
    <mergeCell ref="AE6:AF6"/>
    <mergeCell ref="H7:K7"/>
    <mergeCell ref="H8:K8"/>
    <mergeCell ref="L7:N7"/>
    <mergeCell ref="H4:N4"/>
    <mergeCell ref="V6:W6"/>
    <mergeCell ref="AG8:AI8"/>
    <mergeCell ref="Z8:AB8"/>
    <mergeCell ref="Z7:AB7"/>
    <mergeCell ref="AC4:AI4"/>
    <mergeCell ref="V4:AB4"/>
    <mergeCell ref="O4:U4"/>
    <mergeCell ref="Z5:AA5"/>
    <mergeCell ref="AG5:AH5"/>
    <mergeCell ref="Q6:R6"/>
    <mergeCell ref="O6:P6"/>
    <mergeCell ref="L8:N8"/>
    <mergeCell ref="J6:K6"/>
    <mergeCell ref="AC5:AD5"/>
    <mergeCell ref="AC6:AD6"/>
    <mergeCell ref="Q5:R5"/>
    <mergeCell ref="S5:T5"/>
    <mergeCell ref="V5:W5"/>
    <mergeCell ref="X5:Y5"/>
    <mergeCell ref="H6:I6"/>
    <mergeCell ref="A8:D8"/>
    <mergeCell ref="E8:G8"/>
    <mergeCell ref="A1:AI1"/>
    <mergeCell ref="A2:AI2"/>
    <mergeCell ref="A6:B6"/>
    <mergeCell ref="C6:D6"/>
    <mergeCell ref="A7:D7"/>
    <mergeCell ref="E7:G7"/>
    <mergeCell ref="A4:G4"/>
    <mergeCell ref="A5:B5"/>
    <mergeCell ref="C5:D5"/>
    <mergeCell ref="E5:F5"/>
    <mergeCell ref="H5:I5"/>
    <mergeCell ref="J5:K5"/>
    <mergeCell ref="L5:M5"/>
    <mergeCell ref="O5:P5"/>
  </mergeCells>
  <phoneticPr fontId="4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8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80"/>
  <sheetViews>
    <sheetView workbookViewId="0">
      <selection sqref="A1:U1"/>
    </sheetView>
  </sheetViews>
  <sheetFormatPr defaultRowHeight="12.5" x14ac:dyDescent="0.25"/>
  <cols>
    <col min="1" max="1" width="4.54296875" style="1" customWidth="1"/>
    <col min="2" max="2" width="1.7265625" style="1" customWidth="1"/>
    <col min="3" max="3" width="4.453125" style="1" customWidth="1"/>
    <col min="4" max="4" width="1.7265625" customWidth="1"/>
    <col min="5" max="5" width="2.7265625" style="1" customWidth="1"/>
    <col min="6" max="6" width="3.54296875" style="1" customWidth="1"/>
    <col min="7" max="7" width="3.453125" style="1" customWidth="1"/>
    <col min="8" max="8" width="4.54296875" style="1" customWidth="1"/>
    <col min="9" max="9" width="1.7265625" style="1" customWidth="1"/>
    <col min="10" max="10" width="3.7265625" style="1" customWidth="1"/>
    <col min="11" max="11" width="1.7265625" customWidth="1"/>
    <col min="12" max="12" width="2.7265625" style="1" customWidth="1"/>
    <col min="13" max="13" width="3.54296875" style="1" customWidth="1"/>
    <col min="14" max="14" width="3.453125" style="1" customWidth="1"/>
    <col min="15" max="15" width="4.54296875" style="1" customWidth="1"/>
    <col min="16" max="16" width="1.7265625" style="1" customWidth="1"/>
    <col min="17" max="17" width="3.7265625" style="1" customWidth="1"/>
    <col min="18" max="18" width="1.7265625" customWidth="1"/>
    <col min="19" max="19" width="2.7265625" style="1" customWidth="1"/>
    <col min="20" max="20" width="3.54296875" style="1" customWidth="1"/>
    <col min="21" max="21" width="3.453125" style="1" customWidth="1"/>
    <col min="22" max="22" width="8.453125" customWidth="1"/>
  </cols>
  <sheetData>
    <row r="1" spans="1:21" ht="20.5" thickBot="1" x14ac:dyDescent="0.45">
      <c r="A1" s="299" t="s">
        <v>59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1"/>
    </row>
    <row r="2" spans="1:21" ht="20.5" thickBot="1" x14ac:dyDescent="0.45">
      <c r="A2" s="302" t="s">
        <v>60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4"/>
    </row>
    <row r="3" spans="1:21" ht="20.5" thickBot="1" x14ac:dyDescent="0.45">
      <c r="A3" s="302" t="s">
        <v>33</v>
      </c>
      <c r="B3" s="303"/>
      <c r="C3" s="303"/>
      <c r="D3" s="303"/>
      <c r="E3" s="303"/>
      <c r="F3" s="303"/>
      <c r="G3" s="303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6"/>
    </row>
    <row r="4" spans="1:21" ht="13.5" thickBot="1" x14ac:dyDescent="0.35">
      <c r="A4" s="351" t="s">
        <v>35</v>
      </c>
      <c r="B4" s="352"/>
      <c r="C4" s="352"/>
      <c r="D4" s="352"/>
      <c r="E4" s="352"/>
      <c r="F4" s="352"/>
      <c r="G4" s="353"/>
      <c r="H4" s="348" t="s">
        <v>54</v>
      </c>
      <c r="I4" s="349"/>
      <c r="J4" s="349"/>
      <c r="K4" s="349"/>
      <c r="L4" s="349"/>
      <c r="M4" s="349"/>
      <c r="N4" s="350"/>
      <c r="O4" s="345" t="s">
        <v>36</v>
      </c>
      <c r="P4" s="346"/>
      <c r="Q4" s="346"/>
      <c r="R4" s="346"/>
      <c r="S4" s="346"/>
      <c r="T4" s="346"/>
      <c r="U4" s="347"/>
    </row>
    <row r="5" spans="1:21" ht="13" x14ac:dyDescent="0.3">
      <c r="A5" s="323" t="s">
        <v>0</v>
      </c>
      <c r="B5" s="324"/>
      <c r="C5" s="325">
        <v>78.8</v>
      </c>
      <c r="D5" s="325"/>
      <c r="E5" s="324" t="s">
        <v>1</v>
      </c>
      <c r="F5" s="324"/>
      <c r="G5" s="2">
        <v>72</v>
      </c>
      <c r="H5" s="326" t="s">
        <v>0</v>
      </c>
      <c r="I5" s="327"/>
      <c r="J5" s="328">
        <v>76.099999999999994</v>
      </c>
      <c r="K5" s="328"/>
      <c r="L5" s="327" t="s">
        <v>1</v>
      </c>
      <c r="M5" s="327"/>
      <c r="N5" s="37">
        <v>72</v>
      </c>
      <c r="O5" s="362" t="s">
        <v>0</v>
      </c>
      <c r="P5" s="354"/>
      <c r="Q5" s="391">
        <v>72.7</v>
      </c>
      <c r="R5" s="391"/>
      <c r="S5" s="354" t="s">
        <v>1</v>
      </c>
      <c r="T5" s="354"/>
      <c r="U5" s="216">
        <v>72</v>
      </c>
    </row>
    <row r="6" spans="1:21" ht="13.5" thickBot="1" x14ac:dyDescent="0.35">
      <c r="A6" s="356" t="s">
        <v>2</v>
      </c>
      <c r="B6" s="357"/>
      <c r="C6" s="355">
        <v>142</v>
      </c>
      <c r="D6" s="355"/>
      <c r="E6" s="3"/>
      <c r="F6" s="3"/>
      <c r="G6" s="4"/>
      <c r="H6" s="334" t="s">
        <v>2</v>
      </c>
      <c r="I6" s="335"/>
      <c r="J6" s="392">
        <v>135</v>
      </c>
      <c r="K6" s="392"/>
      <c r="L6" s="38"/>
      <c r="M6" s="38"/>
      <c r="N6" s="39"/>
      <c r="O6" s="363" t="s">
        <v>2</v>
      </c>
      <c r="P6" s="364"/>
      <c r="Q6" s="393">
        <v>131</v>
      </c>
      <c r="R6" s="393"/>
      <c r="S6" s="217"/>
      <c r="T6" s="217"/>
      <c r="U6" s="218"/>
    </row>
    <row r="7" spans="1:21" ht="9.65" customHeight="1" x14ac:dyDescent="0.25">
      <c r="A7" s="410" t="s">
        <v>61</v>
      </c>
      <c r="B7" s="411"/>
      <c r="C7" s="411"/>
      <c r="D7" s="412"/>
      <c r="E7" s="402" t="s">
        <v>63</v>
      </c>
      <c r="F7" s="403"/>
      <c r="G7" s="404"/>
      <c r="H7" s="378" t="s">
        <v>61</v>
      </c>
      <c r="I7" s="379"/>
      <c r="J7" s="379"/>
      <c r="K7" s="380"/>
      <c r="L7" s="342" t="s">
        <v>63</v>
      </c>
      <c r="M7" s="343"/>
      <c r="N7" s="344"/>
      <c r="O7" s="383" t="s">
        <v>61</v>
      </c>
      <c r="P7" s="384"/>
      <c r="Q7" s="384"/>
      <c r="R7" s="385"/>
      <c r="S7" s="388" t="s">
        <v>63</v>
      </c>
      <c r="T7" s="389"/>
      <c r="U7" s="390"/>
    </row>
    <row r="8" spans="1:21" ht="11.15" customHeight="1" thickBot="1" x14ac:dyDescent="0.3">
      <c r="A8" s="405" t="s">
        <v>62</v>
      </c>
      <c r="B8" s="406"/>
      <c r="C8" s="406"/>
      <c r="D8" s="407"/>
      <c r="E8" s="408" t="s">
        <v>64</v>
      </c>
      <c r="F8" s="406"/>
      <c r="G8" s="409"/>
      <c r="H8" s="381" t="s">
        <v>62</v>
      </c>
      <c r="I8" s="340"/>
      <c r="J8" s="340"/>
      <c r="K8" s="382"/>
      <c r="L8" s="339" t="s">
        <v>64</v>
      </c>
      <c r="M8" s="340"/>
      <c r="N8" s="341"/>
      <c r="O8" s="386" t="s">
        <v>62</v>
      </c>
      <c r="P8" s="337"/>
      <c r="Q8" s="337"/>
      <c r="R8" s="387"/>
      <c r="S8" s="336" t="s">
        <v>64</v>
      </c>
      <c r="T8" s="337"/>
      <c r="U8" s="338"/>
    </row>
    <row r="9" spans="1:21" ht="10" customHeight="1" x14ac:dyDescent="0.25">
      <c r="A9" s="131">
        <v>-2.6</v>
      </c>
      <c r="B9" s="123" t="s">
        <v>55</v>
      </c>
      <c r="C9" s="132">
        <v>-1.9</v>
      </c>
      <c r="D9" s="133"/>
      <c r="E9" s="124"/>
      <c r="F9" s="124">
        <v>4</v>
      </c>
      <c r="G9" s="19"/>
      <c r="H9" s="40">
        <v>-2.1</v>
      </c>
      <c r="I9" s="41" t="s">
        <v>55</v>
      </c>
      <c r="J9" s="42">
        <v>-1.4</v>
      </c>
      <c r="K9" s="43"/>
      <c r="L9" s="44"/>
      <c r="M9" s="45">
        <v>2</v>
      </c>
      <c r="N9" s="46"/>
      <c r="O9" s="219">
        <v>-1.8</v>
      </c>
      <c r="P9" s="220" t="s">
        <v>55</v>
      </c>
      <c r="Q9" s="221">
        <v>-1.1000000000000001</v>
      </c>
      <c r="R9" s="222"/>
      <c r="S9" s="223"/>
      <c r="T9" s="224">
        <v>-1</v>
      </c>
      <c r="U9" s="225"/>
    </row>
    <row r="10" spans="1:21" ht="10" customHeight="1" x14ac:dyDescent="0.25">
      <c r="A10" s="131">
        <v>-1.8</v>
      </c>
      <c r="B10" s="123" t="s">
        <v>55</v>
      </c>
      <c r="C10" s="132">
        <v>-1.1000000000000001</v>
      </c>
      <c r="D10" s="119"/>
      <c r="E10" s="124"/>
      <c r="F10" s="124">
        <v>5</v>
      </c>
      <c r="G10" s="24"/>
      <c r="H10" s="47">
        <v>-1.3</v>
      </c>
      <c r="I10" s="48" t="s">
        <v>55</v>
      </c>
      <c r="J10" s="49">
        <v>-0.6</v>
      </c>
      <c r="K10" s="50"/>
      <c r="L10" s="51"/>
      <c r="M10" s="52">
        <v>3</v>
      </c>
      <c r="N10" s="53"/>
      <c r="O10" s="226">
        <v>-1</v>
      </c>
      <c r="P10" s="227" t="s">
        <v>55</v>
      </c>
      <c r="Q10" s="228">
        <v>-0.2</v>
      </c>
      <c r="R10" s="229"/>
      <c r="S10" s="230"/>
      <c r="T10" s="231">
        <v>0</v>
      </c>
      <c r="U10" s="232"/>
    </row>
    <row r="11" spans="1:21" ht="10" customHeight="1" x14ac:dyDescent="0.25">
      <c r="A11" s="134">
        <v>-1</v>
      </c>
      <c r="B11" s="126" t="s">
        <v>55</v>
      </c>
      <c r="C11" s="135">
        <v>-0.3</v>
      </c>
      <c r="D11" s="121"/>
      <c r="E11" s="128"/>
      <c r="F11" s="128">
        <v>6</v>
      </c>
      <c r="G11" s="32"/>
      <c r="H11" s="47">
        <v>-0.5</v>
      </c>
      <c r="I11" s="48" t="s">
        <v>55</v>
      </c>
      <c r="J11" s="49">
        <v>0.3</v>
      </c>
      <c r="K11" s="50"/>
      <c r="L11" s="51"/>
      <c r="M11" s="52">
        <v>4</v>
      </c>
      <c r="N11" s="53"/>
      <c r="O11" s="226">
        <v>-0.1</v>
      </c>
      <c r="P11" s="227" t="s">
        <v>55</v>
      </c>
      <c r="Q11" s="228">
        <v>0.6</v>
      </c>
      <c r="R11" s="229"/>
      <c r="S11" s="230"/>
      <c r="T11" s="231">
        <v>1</v>
      </c>
      <c r="U11" s="232"/>
    </row>
    <row r="12" spans="1:21" ht="10" customHeight="1" x14ac:dyDescent="0.25">
      <c r="A12" s="131">
        <v>-0.2</v>
      </c>
      <c r="B12" s="123" t="s">
        <v>55</v>
      </c>
      <c r="C12" s="132">
        <v>0.5</v>
      </c>
      <c r="D12" s="119"/>
      <c r="E12" s="124"/>
      <c r="F12" s="124">
        <v>7</v>
      </c>
      <c r="G12" s="24"/>
      <c r="H12" s="54">
        <v>0.4</v>
      </c>
      <c r="I12" s="55" t="s">
        <v>55</v>
      </c>
      <c r="J12" s="56">
        <v>1.1000000000000001</v>
      </c>
      <c r="K12" s="211"/>
      <c r="L12" s="57"/>
      <c r="M12" s="58">
        <v>5</v>
      </c>
      <c r="N12" s="59"/>
      <c r="O12" s="233">
        <v>0.7</v>
      </c>
      <c r="P12" s="234" t="s">
        <v>55</v>
      </c>
      <c r="Q12" s="235">
        <v>1.5</v>
      </c>
      <c r="R12" s="236"/>
      <c r="S12" s="237"/>
      <c r="T12" s="238">
        <v>2</v>
      </c>
      <c r="U12" s="239"/>
    </row>
    <row r="13" spans="1:21" ht="10" customHeight="1" x14ac:dyDescent="0.25">
      <c r="A13" s="131">
        <v>0.6</v>
      </c>
      <c r="B13" s="123" t="s">
        <v>55</v>
      </c>
      <c r="C13" s="132">
        <v>1.3</v>
      </c>
      <c r="D13" s="119"/>
      <c r="E13" s="124"/>
      <c r="F13" s="124">
        <v>8</v>
      </c>
      <c r="G13" s="24"/>
      <c r="H13" s="47">
        <v>1.2</v>
      </c>
      <c r="I13" s="48" t="s">
        <v>55</v>
      </c>
      <c r="J13" s="49">
        <v>2</v>
      </c>
      <c r="K13" s="50"/>
      <c r="L13" s="51"/>
      <c r="M13" s="52">
        <v>6</v>
      </c>
      <c r="N13" s="53"/>
      <c r="O13" s="226">
        <v>1.6</v>
      </c>
      <c r="P13" s="227" t="s">
        <v>55</v>
      </c>
      <c r="Q13" s="228">
        <v>2.4</v>
      </c>
      <c r="R13" s="229"/>
      <c r="S13" s="230"/>
      <c r="T13" s="231">
        <v>3</v>
      </c>
      <c r="U13" s="232"/>
    </row>
    <row r="14" spans="1:21" ht="10" customHeight="1" x14ac:dyDescent="0.25">
      <c r="A14" s="134">
        <v>1.4</v>
      </c>
      <c r="B14" s="126" t="s">
        <v>55</v>
      </c>
      <c r="C14" s="135">
        <v>2.1</v>
      </c>
      <c r="D14" s="121"/>
      <c r="E14" s="128"/>
      <c r="F14" s="128">
        <v>9</v>
      </c>
      <c r="G14" s="32"/>
      <c r="H14" s="60">
        <v>2.1</v>
      </c>
      <c r="I14" s="61" t="s">
        <v>55</v>
      </c>
      <c r="J14" s="62">
        <v>2.8</v>
      </c>
      <c r="K14" s="212"/>
      <c r="L14" s="63"/>
      <c r="M14" s="64">
        <v>7</v>
      </c>
      <c r="N14" s="65"/>
      <c r="O14" s="240">
        <v>2.5</v>
      </c>
      <c r="P14" s="241" t="s">
        <v>55</v>
      </c>
      <c r="Q14" s="242">
        <v>3.2</v>
      </c>
      <c r="R14" s="243"/>
      <c r="S14" s="244"/>
      <c r="T14" s="245">
        <v>4</v>
      </c>
      <c r="U14" s="246"/>
    </row>
    <row r="15" spans="1:21" ht="10" customHeight="1" x14ac:dyDescent="0.25">
      <c r="A15" s="136">
        <v>2.2000000000000002</v>
      </c>
      <c r="B15" s="123" t="s">
        <v>55</v>
      </c>
      <c r="C15" s="122">
        <v>2.9</v>
      </c>
      <c r="D15" s="119"/>
      <c r="E15" s="124"/>
      <c r="F15" s="124">
        <v>10</v>
      </c>
      <c r="G15" s="24"/>
      <c r="H15" s="47">
        <v>2.9</v>
      </c>
      <c r="I15" s="48" t="s">
        <v>55</v>
      </c>
      <c r="J15" s="49">
        <v>3.6</v>
      </c>
      <c r="K15" s="50"/>
      <c r="L15" s="51"/>
      <c r="M15" s="52">
        <v>8</v>
      </c>
      <c r="N15" s="53"/>
      <c r="O15" s="226">
        <v>3.3</v>
      </c>
      <c r="P15" s="227" t="s">
        <v>55</v>
      </c>
      <c r="Q15" s="228">
        <v>4.0999999999999996</v>
      </c>
      <c r="R15" s="229"/>
      <c r="S15" s="230"/>
      <c r="T15" s="231">
        <v>5</v>
      </c>
      <c r="U15" s="232"/>
    </row>
    <row r="16" spans="1:21" ht="10" customHeight="1" x14ac:dyDescent="0.25">
      <c r="A16" s="136">
        <v>3</v>
      </c>
      <c r="B16" s="123" t="s">
        <v>55</v>
      </c>
      <c r="C16" s="122">
        <v>3.7</v>
      </c>
      <c r="D16" s="119"/>
      <c r="E16" s="124"/>
      <c r="F16" s="124">
        <v>11</v>
      </c>
      <c r="G16" s="24"/>
      <c r="H16" s="47">
        <v>3.7</v>
      </c>
      <c r="I16" s="48" t="s">
        <v>55</v>
      </c>
      <c r="J16" s="49">
        <v>4.5</v>
      </c>
      <c r="K16" s="50"/>
      <c r="L16" s="51"/>
      <c r="M16" s="52">
        <v>9</v>
      </c>
      <c r="N16" s="53"/>
      <c r="O16" s="226">
        <v>4.2</v>
      </c>
      <c r="P16" s="227" t="s">
        <v>55</v>
      </c>
      <c r="Q16" s="228">
        <v>5</v>
      </c>
      <c r="R16" s="229"/>
      <c r="S16" s="230"/>
      <c r="T16" s="231">
        <v>6</v>
      </c>
      <c r="U16" s="232"/>
    </row>
    <row r="17" spans="1:21" ht="10" customHeight="1" x14ac:dyDescent="0.25">
      <c r="A17" s="125">
        <v>3.8</v>
      </c>
      <c r="B17" s="126" t="s">
        <v>55</v>
      </c>
      <c r="C17" s="127">
        <v>4.5</v>
      </c>
      <c r="D17" s="121"/>
      <c r="E17" s="128"/>
      <c r="F17" s="128">
        <v>12</v>
      </c>
      <c r="G17" s="32"/>
      <c r="H17" s="47">
        <v>4.5999999999999996</v>
      </c>
      <c r="I17" s="48" t="s">
        <v>55</v>
      </c>
      <c r="J17" s="49">
        <v>5.3</v>
      </c>
      <c r="K17" s="50"/>
      <c r="L17" s="51"/>
      <c r="M17" s="52">
        <v>10</v>
      </c>
      <c r="N17" s="53"/>
      <c r="O17" s="226">
        <v>5.0999999999999996</v>
      </c>
      <c r="P17" s="227" t="s">
        <v>55</v>
      </c>
      <c r="Q17" s="228">
        <v>5.8</v>
      </c>
      <c r="R17" s="229"/>
      <c r="S17" s="230"/>
      <c r="T17" s="231">
        <v>7</v>
      </c>
      <c r="U17" s="232"/>
    </row>
    <row r="18" spans="1:21" ht="10" customHeight="1" x14ac:dyDescent="0.25">
      <c r="A18" s="136">
        <v>4.5999999999999996</v>
      </c>
      <c r="B18" s="123" t="s">
        <v>55</v>
      </c>
      <c r="C18" s="122">
        <v>5.3</v>
      </c>
      <c r="D18" s="119"/>
      <c r="E18" s="124"/>
      <c r="F18" s="124">
        <v>13</v>
      </c>
      <c r="G18" s="24"/>
      <c r="H18" s="54">
        <v>5.4</v>
      </c>
      <c r="I18" s="55" t="s">
        <v>55</v>
      </c>
      <c r="J18" s="56">
        <v>6.1</v>
      </c>
      <c r="K18" s="211"/>
      <c r="L18" s="57"/>
      <c r="M18" s="58">
        <v>11</v>
      </c>
      <c r="N18" s="59"/>
      <c r="O18" s="233">
        <v>5.9</v>
      </c>
      <c r="P18" s="234" t="s">
        <v>55</v>
      </c>
      <c r="Q18" s="235">
        <v>6.7</v>
      </c>
      <c r="R18" s="236"/>
      <c r="S18" s="237"/>
      <c r="T18" s="238">
        <v>8</v>
      </c>
      <c r="U18" s="239"/>
    </row>
    <row r="19" spans="1:21" ht="10" customHeight="1" x14ac:dyDescent="0.25">
      <c r="A19" s="136">
        <v>5.4</v>
      </c>
      <c r="B19" s="123" t="s">
        <v>55</v>
      </c>
      <c r="C19" s="122">
        <v>6.1</v>
      </c>
      <c r="D19" s="119"/>
      <c r="E19" s="124"/>
      <c r="F19" s="124">
        <v>14</v>
      </c>
      <c r="G19" s="24"/>
      <c r="H19" s="47">
        <v>6.2</v>
      </c>
      <c r="I19" s="48" t="s">
        <v>55</v>
      </c>
      <c r="J19" s="49">
        <v>7</v>
      </c>
      <c r="K19" s="50"/>
      <c r="L19" s="51"/>
      <c r="M19" s="52">
        <v>12</v>
      </c>
      <c r="N19" s="53"/>
      <c r="O19" s="226">
        <v>6.8</v>
      </c>
      <c r="P19" s="227" t="s">
        <v>55</v>
      </c>
      <c r="Q19" s="228">
        <v>7.5</v>
      </c>
      <c r="R19" s="229"/>
      <c r="S19" s="230"/>
      <c r="T19" s="231">
        <v>9</v>
      </c>
      <c r="U19" s="232"/>
    </row>
    <row r="20" spans="1:21" ht="10" customHeight="1" x14ac:dyDescent="0.25">
      <c r="A20" s="125">
        <v>6.2</v>
      </c>
      <c r="B20" s="126" t="s">
        <v>55</v>
      </c>
      <c r="C20" s="127">
        <v>6.9</v>
      </c>
      <c r="D20" s="121"/>
      <c r="E20" s="128"/>
      <c r="F20" s="128">
        <v>15</v>
      </c>
      <c r="G20" s="32"/>
      <c r="H20" s="60">
        <v>7.1</v>
      </c>
      <c r="I20" s="61" t="s">
        <v>55</v>
      </c>
      <c r="J20" s="62">
        <v>7.8</v>
      </c>
      <c r="K20" s="212"/>
      <c r="L20" s="63"/>
      <c r="M20" s="64">
        <v>13</v>
      </c>
      <c r="N20" s="65"/>
      <c r="O20" s="240">
        <v>7.6</v>
      </c>
      <c r="P20" s="241" t="s">
        <v>55</v>
      </c>
      <c r="Q20" s="242">
        <v>8.4</v>
      </c>
      <c r="R20" s="243"/>
      <c r="S20" s="244"/>
      <c r="T20" s="245">
        <v>10</v>
      </c>
      <c r="U20" s="246"/>
    </row>
    <row r="21" spans="1:21" ht="10" customHeight="1" x14ac:dyDescent="0.25">
      <c r="A21" s="136">
        <v>7</v>
      </c>
      <c r="B21" s="123" t="s">
        <v>55</v>
      </c>
      <c r="C21" s="122">
        <v>7.7</v>
      </c>
      <c r="D21" s="119"/>
      <c r="E21" s="124"/>
      <c r="F21" s="124">
        <v>16</v>
      </c>
      <c r="G21" s="24"/>
      <c r="H21" s="47">
        <v>7.9</v>
      </c>
      <c r="I21" s="48" t="s">
        <v>55</v>
      </c>
      <c r="J21" s="49">
        <v>8.6999999999999993</v>
      </c>
      <c r="K21" s="50"/>
      <c r="L21" s="51"/>
      <c r="M21" s="52">
        <v>14</v>
      </c>
      <c r="N21" s="53"/>
      <c r="O21" s="226">
        <v>8.5</v>
      </c>
      <c r="P21" s="227" t="s">
        <v>55</v>
      </c>
      <c r="Q21" s="228">
        <v>9.3000000000000007</v>
      </c>
      <c r="R21" s="229"/>
      <c r="S21" s="230"/>
      <c r="T21" s="231">
        <v>11</v>
      </c>
      <c r="U21" s="232"/>
    </row>
    <row r="22" spans="1:21" ht="10" customHeight="1" x14ac:dyDescent="0.25">
      <c r="A22" s="136">
        <v>7.8</v>
      </c>
      <c r="B22" s="123" t="s">
        <v>55</v>
      </c>
      <c r="C22" s="122">
        <v>8.5</v>
      </c>
      <c r="D22" s="119"/>
      <c r="E22" s="124"/>
      <c r="F22" s="124">
        <v>17</v>
      </c>
      <c r="G22" s="24"/>
      <c r="H22" s="47">
        <v>8.8000000000000007</v>
      </c>
      <c r="I22" s="48" t="s">
        <v>55</v>
      </c>
      <c r="J22" s="49">
        <v>9.5</v>
      </c>
      <c r="K22" s="50"/>
      <c r="L22" s="51"/>
      <c r="M22" s="52">
        <v>15</v>
      </c>
      <c r="N22" s="53"/>
      <c r="O22" s="226">
        <v>9.4</v>
      </c>
      <c r="P22" s="227" t="s">
        <v>55</v>
      </c>
      <c r="Q22" s="228">
        <v>10.1</v>
      </c>
      <c r="R22" s="229"/>
      <c r="S22" s="230"/>
      <c r="T22" s="231">
        <v>12</v>
      </c>
      <c r="U22" s="232"/>
    </row>
    <row r="23" spans="1:21" ht="10" customHeight="1" x14ac:dyDescent="0.25">
      <c r="A23" s="125">
        <v>8.6</v>
      </c>
      <c r="B23" s="126" t="s">
        <v>55</v>
      </c>
      <c r="C23" s="127">
        <v>9.3000000000000007</v>
      </c>
      <c r="D23" s="121"/>
      <c r="E23" s="128"/>
      <c r="F23" s="128">
        <v>18</v>
      </c>
      <c r="G23" s="32"/>
      <c r="H23" s="47">
        <v>9.6</v>
      </c>
      <c r="I23" s="48" t="s">
        <v>55</v>
      </c>
      <c r="J23" s="49">
        <v>10.3</v>
      </c>
      <c r="K23" s="50"/>
      <c r="L23" s="51"/>
      <c r="M23" s="52">
        <v>16</v>
      </c>
      <c r="N23" s="53"/>
      <c r="O23" s="226">
        <v>10.199999999999999</v>
      </c>
      <c r="P23" s="227" t="s">
        <v>55</v>
      </c>
      <c r="Q23" s="228">
        <v>11</v>
      </c>
      <c r="R23" s="229"/>
      <c r="S23" s="230"/>
      <c r="T23" s="231">
        <v>13</v>
      </c>
      <c r="U23" s="232"/>
    </row>
    <row r="24" spans="1:21" ht="10" customHeight="1" x14ac:dyDescent="0.25">
      <c r="A24" s="136">
        <v>9.4</v>
      </c>
      <c r="B24" s="123" t="s">
        <v>55</v>
      </c>
      <c r="C24" s="122">
        <v>10.1</v>
      </c>
      <c r="D24" s="119"/>
      <c r="E24" s="124"/>
      <c r="F24" s="124">
        <v>19</v>
      </c>
      <c r="G24" s="24"/>
      <c r="H24" s="54">
        <v>10.4</v>
      </c>
      <c r="I24" s="55" t="s">
        <v>55</v>
      </c>
      <c r="J24" s="56">
        <v>11.2</v>
      </c>
      <c r="K24" s="211"/>
      <c r="L24" s="57"/>
      <c r="M24" s="58">
        <v>17</v>
      </c>
      <c r="N24" s="59"/>
      <c r="O24" s="233">
        <v>11.1</v>
      </c>
      <c r="P24" s="234" t="s">
        <v>55</v>
      </c>
      <c r="Q24" s="235">
        <v>11.9</v>
      </c>
      <c r="R24" s="236"/>
      <c r="S24" s="237"/>
      <c r="T24" s="238">
        <v>14</v>
      </c>
      <c r="U24" s="239"/>
    </row>
    <row r="25" spans="1:21" ht="10" customHeight="1" x14ac:dyDescent="0.25">
      <c r="A25" s="136">
        <v>10.199999999999999</v>
      </c>
      <c r="B25" s="123" t="s">
        <v>55</v>
      </c>
      <c r="C25" s="122">
        <v>10.9</v>
      </c>
      <c r="D25" s="119"/>
      <c r="E25" s="124"/>
      <c r="F25" s="124">
        <v>20</v>
      </c>
      <c r="G25" s="24"/>
      <c r="H25" s="47">
        <v>11.3</v>
      </c>
      <c r="I25" s="48" t="s">
        <v>55</v>
      </c>
      <c r="J25" s="49">
        <v>12</v>
      </c>
      <c r="K25" s="50"/>
      <c r="L25" s="51"/>
      <c r="M25" s="52">
        <v>18</v>
      </c>
      <c r="N25" s="53"/>
      <c r="O25" s="226">
        <v>12</v>
      </c>
      <c r="P25" s="227" t="s">
        <v>55</v>
      </c>
      <c r="Q25" s="228">
        <v>12.7</v>
      </c>
      <c r="R25" s="229"/>
      <c r="S25" s="230"/>
      <c r="T25" s="231">
        <v>15</v>
      </c>
      <c r="U25" s="232"/>
    </row>
    <row r="26" spans="1:21" ht="10" customHeight="1" x14ac:dyDescent="0.25">
      <c r="A26" s="125">
        <v>11</v>
      </c>
      <c r="B26" s="126" t="s">
        <v>55</v>
      </c>
      <c r="C26" s="127">
        <v>11.6</v>
      </c>
      <c r="D26" s="121"/>
      <c r="E26" s="128"/>
      <c r="F26" s="128">
        <v>21</v>
      </c>
      <c r="G26" s="32"/>
      <c r="H26" s="60">
        <v>12.1</v>
      </c>
      <c r="I26" s="61" t="s">
        <v>55</v>
      </c>
      <c r="J26" s="62">
        <v>12.8</v>
      </c>
      <c r="K26" s="212"/>
      <c r="L26" s="63"/>
      <c r="M26" s="64">
        <v>19</v>
      </c>
      <c r="N26" s="65"/>
      <c r="O26" s="240">
        <v>12.8</v>
      </c>
      <c r="P26" s="241" t="s">
        <v>55</v>
      </c>
      <c r="Q26" s="242">
        <v>13.6</v>
      </c>
      <c r="R26" s="243"/>
      <c r="S26" s="244"/>
      <c r="T26" s="245">
        <v>16</v>
      </c>
      <c r="U26" s="246"/>
    </row>
    <row r="27" spans="1:21" ht="10" customHeight="1" x14ac:dyDescent="0.25">
      <c r="A27" s="136">
        <v>11.7</v>
      </c>
      <c r="B27" s="123" t="s">
        <v>55</v>
      </c>
      <c r="C27" s="122">
        <v>12.4</v>
      </c>
      <c r="D27" s="119"/>
      <c r="E27" s="124"/>
      <c r="F27" s="124">
        <v>22</v>
      </c>
      <c r="G27" s="24"/>
      <c r="H27" s="47">
        <v>12.9</v>
      </c>
      <c r="I27" s="48" t="s">
        <v>55</v>
      </c>
      <c r="J27" s="49">
        <v>13.7</v>
      </c>
      <c r="K27" s="50"/>
      <c r="L27" s="51"/>
      <c r="M27" s="52">
        <v>20</v>
      </c>
      <c r="N27" s="53"/>
      <c r="O27" s="226">
        <v>13.7</v>
      </c>
      <c r="P27" s="227" t="s">
        <v>55</v>
      </c>
      <c r="Q27" s="228">
        <v>14.4</v>
      </c>
      <c r="R27" s="229"/>
      <c r="S27" s="230"/>
      <c r="T27" s="231">
        <v>17</v>
      </c>
      <c r="U27" s="232"/>
    </row>
    <row r="28" spans="1:21" ht="10" customHeight="1" x14ac:dyDescent="0.25">
      <c r="A28" s="136">
        <v>12.5</v>
      </c>
      <c r="B28" s="123" t="s">
        <v>55</v>
      </c>
      <c r="C28" s="122">
        <v>13.2</v>
      </c>
      <c r="D28" s="119"/>
      <c r="E28" s="124"/>
      <c r="F28" s="124">
        <v>23</v>
      </c>
      <c r="G28" s="24"/>
      <c r="H28" s="47">
        <v>13.8</v>
      </c>
      <c r="I28" s="48" t="s">
        <v>55</v>
      </c>
      <c r="J28" s="49">
        <v>14.5</v>
      </c>
      <c r="K28" s="50"/>
      <c r="L28" s="51"/>
      <c r="M28" s="52">
        <v>21</v>
      </c>
      <c r="N28" s="53"/>
      <c r="O28" s="226">
        <v>14.5</v>
      </c>
      <c r="P28" s="227" t="s">
        <v>55</v>
      </c>
      <c r="Q28" s="228">
        <v>15.3</v>
      </c>
      <c r="R28" s="229"/>
      <c r="S28" s="230"/>
      <c r="T28" s="231">
        <v>18</v>
      </c>
      <c r="U28" s="232"/>
    </row>
    <row r="29" spans="1:21" ht="10" customHeight="1" x14ac:dyDescent="0.25">
      <c r="A29" s="125">
        <v>13.3</v>
      </c>
      <c r="B29" s="126" t="s">
        <v>55</v>
      </c>
      <c r="C29" s="127">
        <v>14</v>
      </c>
      <c r="D29" s="121"/>
      <c r="E29" s="128"/>
      <c r="F29" s="128">
        <v>24</v>
      </c>
      <c r="G29" s="32"/>
      <c r="H29" s="47">
        <v>14.6</v>
      </c>
      <c r="I29" s="48" t="s">
        <v>55</v>
      </c>
      <c r="J29" s="49">
        <v>15.4</v>
      </c>
      <c r="K29" s="50"/>
      <c r="L29" s="51"/>
      <c r="M29" s="52">
        <v>22</v>
      </c>
      <c r="N29" s="53"/>
      <c r="O29" s="226">
        <v>15.4</v>
      </c>
      <c r="P29" s="227" t="s">
        <v>55</v>
      </c>
      <c r="Q29" s="228">
        <v>16.2</v>
      </c>
      <c r="R29" s="229"/>
      <c r="S29" s="230"/>
      <c r="T29" s="231">
        <v>19</v>
      </c>
      <c r="U29" s="232"/>
    </row>
    <row r="30" spans="1:21" ht="10" customHeight="1" x14ac:dyDescent="0.25">
      <c r="A30" s="136">
        <v>14.1</v>
      </c>
      <c r="B30" s="123" t="s">
        <v>55</v>
      </c>
      <c r="C30" s="122">
        <v>14.8</v>
      </c>
      <c r="D30" s="119"/>
      <c r="E30" s="124"/>
      <c r="F30" s="124">
        <v>25</v>
      </c>
      <c r="G30" s="24"/>
      <c r="H30" s="54">
        <v>15.5</v>
      </c>
      <c r="I30" s="55" t="s">
        <v>55</v>
      </c>
      <c r="J30" s="56">
        <v>16.2</v>
      </c>
      <c r="K30" s="211"/>
      <c r="L30" s="57"/>
      <c r="M30" s="58">
        <v>23</v>
      </c>
      <c r="N30" s="59"/>
      <c r="O30" s="233">
        <v>16.3</v>
      </c>
      <c r="P30" s="234" t="s">
        <v>55</v>
      </c>
      <c r="Q30" s="235">
        <v>17</v>
      </c>
      <c r="R30" s="236"/>
      <c r="S30" s="237"/>
      <c r="T30" s="238">
        <v>20</v>
      </c>
      <c r="U30" s="239"/>
    </row>
    <row r="31" spans="1:21" ht="10" customHeight="1" x14ac:dyDescent="0.25">
      <c r="A31" s="136">
        <v>14.9</v>
      </c>
      <c r="B31" s="123" t="s">
        <v>55</v>
      </c>
      <c r="C31" s="122">
        <v>15.6</v>
      </c>
      <c r="D31" s="119"/>
      <c r="E31" s="124"/>
      <c r="F31" s="124">
        <v>26</v>
      </c>
      <c r="G31" s="24"/>
      <c r="H31" s="47">
        <v>16.3</v>
      </c>
      <c r="I31" s="48" t="s">
        <v>55</v>
      </c>
      <c r="J31" s="49">
        <v>17</v>
      </c>
      <c r="K31" s="50"/>
      <c r="L31" s="51"/>
      <c r="M31" s="52">
        <v>24</v>
      </c>
      <c r="N31" s="53"/>
      <c r="O31" s="226">
        <v>17.100000000000001</v>
      </c>
      <c r="P31" s="227" t="s">
        <v>55</v>
      </c>
      <c r="Q31" s="228">
        <v>17.899999999999999</v>
      </c>
      <c r="R31" s="229"/>
      <c r="S31" s="230"/>
      <c r="T31" s="231">
        <v>21</v>
      </c>
      <c r="U31" s="232"/>
    </row>
    <row r="32" spans="1:21" ht="10" customHeight="1" x14ac:dyDescent="0.25">
      <c r="A32" s="125">
        <v>15.7</v>
      </c>
      <c r="B32" s="126" t="s">
        <v>55</v>
      </c>
      <c r="C32" s="127">
        <v>16.399999999999999</v>
      </c>
      <c r="D32" s="121"/>
      <c r="E32" s="128"/>
      <c r="F32" s="128">
        <v>27</v>
      </c>
      <c r="G32" s="32"/>
      <c r="H32" s="60">
        <v>17.100000000000001</v>
      </c>
      <c r="I32" s="61" t="s">
        <v>55</v>
      </c>
      <c r="J32" s="62">
        <v>17.899999999999999</v>
      </c>
      <c r="K32" s="212"/>
      <c r="L32" s="63"/>
      <c r="M32" s="64">
        <v>25</v>
      </c>
      <c r="N32" s="65"/>
      <c r="O32" s="240">
        <v>18</v>
      </c>
      <c r="P32" s="241" t="s">
        <v>55</v>
      </c>
      <c r="Q32" s="242">
        <v>18.8</v>
      </c>
      <c r="R32" s="243"/>
      <c r="S32" s="244"/>
      <c r="T32" s="245">
        <v>22</v>
      </c>
      <c r="U32" s="246"/>
    </row>
    <row r="33" spans="1:21" ht="10" customHeight="1" x14ac:dyDescent="0.25">
      <c r="A33" s="136">
        <v>16.5</v>
      </c>
      <c r="B33" s="123" t="s">
        <v>55</v>
      </c>
      <c r="C33" s="122">
        <v>17.2</v>
      </c>
      <c r="D33" s="119"/>
      <c r="E33" s="124"/>
      <c r="F33" s="124">
        <v>28</v>
      </c>
      <c r="G33" s="24"/>
      <c r="H33" s="47">
        <v>18</v>
      </c>
      <c r="I33" s="48" t="s">
        <v>55</v>
      </c>
      <c r="J33" s="49">
        <v>18.7</v>
      </c>
      <c r="K33" s="50"/>
      <c r="L33" s="51"/>
      <c r="M33" s="52">
        <v>26</v>
      </c>
      <c r="N33" s="53"/>
      <c r="O33" s="226">
        <v>18.899999999999999</v>
      </c>
      <c r="P33" s="227" t="s">
        <v>55</v>
      </c>
      <c r="Q33" s="228">
        <v>19.600000000000001</v>
      </c>
      <c r="R33" s="229"/>
      <c r="S33" s="230"/>
      <c r="T33" s="231">
        <v>23</v>
      </c>
      <c r="U33" s="232"/>
    </row>
    <row r="34" spans="1:21" ht="10" customHeight="1" x14ac:dyDescent="0.25">
      <c r="A34" s="136">
        <v>17.3</v>
      </c>
      <c r="B34" s="123" t="s">
        <v>55</v>
      </c>
      <c r="C34" s="122">
        <v>18</v>
      </c>
      <c r="D34" s="119"/>
      <c r="E34" s="124"/>
      <c r="F34" s="124">
        <v>29</v>
      </c>
      <c r="G34" s="24"/>
      <c r="H34" s="47">
        <v>18.8</v>
      </c>
      <c r="I34" s="48" t="s">
        <v>55</v>
      </c>
      <c r="J34" s="49">
        <v>19.5</v>
      </c>
      <c r="K34" s="50"/>
      <c r="L34" s="51"/>
      <c r="M34" s="52">
        <v>27</v>
      </c>
      <c r="N34" s="53"/>
      <c r="O34" s="226">
        <v>19.7</v>
      </c>
      <c r="P34" s="227" t="s">
        <v>55</v>
      </c>
      <c r="Q34" s="228">
        <v>20.5</v>
      </c>
      <c r="R34" s="229"/>
      <c r="S34" s="230"/>
      <c r="T34" s="231">
        <v>24</v>
      </c>
      <c r="U34" s="232"/>
    </row>
    <row r="35" spans="1:21" ht="10" customHeight="1" x14ac:dyDescent="0.25">
      <c r="A35" s="125">
        <v>18.100000000000001</v>
      </c>
      <c r="B35" s="126" t="s">
        <v>55</v>
      </c>
      <c r="C35" s="127">
        <v>18.8</v>
      </c>
      <c r="D35" s="121"/>
      <c r="E35" s="128"/>
      <c r="F35" s="128">
        <v>30</v>
      </c>
      <c r="G35" s="32"/>
      <c r="H35" s="47">
        <v>19.600000000000001</v>
      </c>
      <c r="I35" s="48" t="s">
        <v>55</v>
      </c>
      <c r="J35" s="49">
        <v>20.399999999999999</v>
      </c>
      <c r="K35" s="50"/>
      <c r="L35" s="51"/>
      <c r="M35" s="52">
        <v>28</v>
      </c>
      <c r="N35" s="53"/>
      <c r="O35" s="226">
        <v>20.6</v>
      </c>
      <c r="P35" s="227" t="s">
        <v>55</v>
      </c>
      <c r="Q35" s="228">
        <v>21.3</v>
      </c>
      <c r="R35" s="229"/>
      <c r="S35" s="230"/>
      <c r="T35" s="231">
        <v>25</v>
      </c>
      <c r="U35" s="232"/>
    </row>
    <row r="36" spans="1:21" ht="10" customHeight="1" x14ac:dyDescent="0.25">
      <c r="A36" s="136">
        <v>18.899999999999999</v>
      </c>
      <c r="B36" s="123" t="s">
        <v>55</v>
      </c>
      <c r="C36" s="122">
        <v>19.600000000000001</v>
      </c>
      <c r="D36" s="119"/>
      <c r="E36" s="124"/>
      <c r="F36" s="124">
        <v>31</v>
      </c>
      <c r="G36" s="24"/>
      <c r="H36" s="54">
        <v>20.5</v>
      </c>
      <c r="I36" s="55" t="s">
        <v>55</v>
      </c>
      <c r="J36" s="56">
        <v>21.2</v>
      </c>
      <c r="K36" s="211"/>
      <c r="L36" s="57"/>
      <c r="M36" s="58">
        <v>29</v>
      </c>
      <c r="N36" s="59"/>
      <c r="O36" s="233">
        <v>21.4</v>
      </c>
      <c r="P36" s="234" t="s">
        <v>55</v>
      </c>
      <c r="Q36" s="235">
        <v>22.2</v>
      </c>
      <c r="R36" s="236"/>
      <c r="S36" s="237"/>
      <c r="T36" s="238">
        <v>26</v>
      </c>
      <c r="U36" s="239"/>
    </row>
    <row r="37" spans="1:21" ht="10" customHeight="1" x14ac:dyDescent="0.25">
      <c r="A37" s="136">
        <v>19.7</v>
      </c>
      <c r="B37" s="123" t="s">
        <v>55</v>
      </c>
      <c r="C37" s="122">
        <v>20.399999999999999</v>
      </c>
      <c r="D37" s="119"/>
      <c r="E37" s="124"/>
      <c r="F37" s="124">
        <v>32</v>
      </c>
      <c r="G37" s="24"/>
      <c r="H37" s="47">
        <v>21.3</v>
      </c>
      <c r="I37" s="48" t="s">
        <v>55</v>
      </c>
      <c r="J37" s="49">
        <v>22</v>
      </c>
      <c r="K37" s="50"/>
      <c r="L37" s="51"/>
      <c r="M37" s="52">
        <v>30</v>
      </c>
      <c r="N37" s="53"/>
      <c r="O37" s="226">
        <v>22.3</v>
      </c>
      <c r="P37" s="227" t="s">
        <v>55</v>
      </c>
      <c r="Q37" s="228">
        <v>23.1</v>
      </c>
      <c r="R37" s="229"/>
      <c r="S37" s="230"/>
      <c r="T37" s="231">
        <v>27</v>
      </c>
      <c r="U37" s="232"/>
    </row>
    <row r="38" spans="1:21" ht="10" customHeight="1" x14ac:dyDescent="0.25">
      <c r="A38" s="125">
        <v>20.5</v>
      </c>
      <c r="B38" s="126" t="s">
        <v>55</v>
      </c>
      <c r="C38" s="127">
        <v>21.2</v>
      </c>
      <c r="D38" s="121"/>
      <c r="E38" s="128"/>
      <c r="F38" s="128">
        <v>33</v>
      </c>
      <c r="G38" s="32"/>
      <c r="H38" s="60">
        <v>22.1</v>
      </c>
      <c r="I38" s="61" t="s">
        <v>55</v>
      </c>
      <c r="J38" s="62">
        <v>22.9</v>
      </c>
      <c r="K38" s="212"/>
      <c r="L38" s="63"/>
      <c r="M38" s="64">
        <v>31</v>
      </c>
      <c r="N38" s="65"/>
      <c r="O38" s="240">
        <v>23.2</v>
      </c>
      <c r="P38" s="241" t="s">
        <v>55</v>
      </c>
      <c r="Q38" s="242">
        <v>23.9</v>
      </c>
      <c r="R38" s="243"/>
      <c r="S38" s="244"/>
      <c r="T38" s="245">
        <v>28</v>
      </c>
      <c r="U38" s="246"/>
    </row>
    <row r="39" spans="1:21" ht="10" customHeight="1" x14ac:dyDescent="0.25">
      <c r="A39" s="136">
        <v>21.3</v>
      </c>
      <c r="B39" s="123" t="s">
        <v>55</v>
      </c>
      <c r="C39" s="122">
        <v>22</v>
      </c>
      <c r="D39" s="119"/>
      <c r="E39" s="124"/>
      <c r="F39" s="124">
        <v>34</v>
      </c>
      <c r="G39" s="24"/>
      <c r="H39" s="54">
        <v>23</v>
      </c>
      <c r="I39" s="55" t="s">
        <v>55</v>
      </c>
      <c r="J39" s="56">
        <v>23.7</v>
      </c>
      <c r="K39" s="211"/>
      <c r="L39" s="57"/>
      <c r="M39" s="58">
        <v>32</v>
      </c>
      <c r="N39" s="59"/>
      <c r="O39" s="233">
        <v>24</v>
      </c>
      <c r="P39" s="234" t="s">
        <v>55</v>
      </c>
      <c r="Q39" s="235">
        <v>24.8</v>
      </c>
      <c r="R39" s="236"/>
      <c r="S39" s="237"/>
      <c r="T39" s="238">
        <v>29</v>
      </c>
      <c r="U39" s="239"/>
    </row>
    <row r="40" spans="1:21" ht="10" customHeight="1" x14ac:dyDescent="0.25">
      <c r="A40" s="136">
        <v>22.1</v>
      </c>
      <c r="B40" s="123" t="s">
        <v>55</v>
      </c>
      <c r="C40" s="122">
        <v>22.8</v>
      </c>
      <c r="D40" s="119"/>
      <c r="E40" s="124"/>
      <c r="F40" s="124">
        <v>35</v>
      </c>
      <c r="G40" s="24"/>
      <c r="H40" s="47">
        <v>23.8</v>
      </c>
      <c r="I40" s="48" t="s">
        <v>55</v>
      </c>
      <c r="J40" s="49">
        <v>24.6</v>
      </c>
      <c r="K40" s="50"/>
      <c r="L40" s="51"/>
      <c r="M40" s="52">
        <v>33</v>
      </c>
      <c r="N40" s="53"/>
      <c r="O40" s="226">
        <v>24.9</v>
      </c>
      <c r="P40" s="227" t="s">
        <v>55</v>
      </c>
      <c r="Q40" s="228">
        <v>25.7</v>
      </c>
      <c r="R40" s="229"/>
      <c r="S40" s="230"/>
      <c r="T40" s="231">
        <v>30</v>
      </c>
      <c r="U40" s="232"/>
    </row>
    <row r="41" spans="1:21" ht="10" customHeight="1" x14ac:dyDescent="0.25">
      <c r="A41" s="125">
        <v>22.9</v>
      </c>
      <c r="B41" s="126" t="s">
        <v>55</v>
      </c>
      <c r="C41" s="127">
        <v>23.6</v>
      </c>
      <c r="D41" s="121"/>
      <c r="E41" s="128"/>
      <c r="F41" s="128">
        <v>36</v>
      </c>
      <c r="G41" s="32"/>
      <c r="H41" s="60">
        <v>24.7</v>
      </c>
      <c r="I41" s="61" t="s">
        <v>55</v>
      </c>
      <c r="J41" s="62">
        <v>25.4</v>
      </c>
      <c r="K41" s="212"/>
      <c r="L41" s="63"/>
      <c r="M41" s="64">
        <v>34</v>
      </c>
      <c r="N41" s="65"/>
      <c r="O41" s="240">
        <v>25.8</v>
      </c>
      <c r="P41" s="241" t="s">
        <v>55</v>
      </c>
      <c r="Q41" s="242">
        <v>26.5</v>
      </c>
      <c r="R41" s="243"/>
      <c r="S41" s="244"/>
      <c r="T41" s="245">
        <v>31</v>
      </c>
      <c r="U41" s="246"/>
    </row>
    <row r="42" spans="1:21" ht="10" customHeight="1" x14ac:dyDescent="0.25">
      <c r="A42" s="136">
        <v>23.7</v>
      </c>
      <c r="B42" s="123" t="s">
        <v>55</v>
      </c>
      <c r="C42" s="122">
        <v>24.4</v>
      </c>
      <c r="D42" s="119"/>
      <c r="E42" s="124"/>
      <c r="F42" s="124">
        <v>37</v>
      </c>
      <c r="G42" s="24"/>
      <c r="H42" s="54">
        <v>25.5</v>
      </c>
      <c r="I42" s="55" t="s">
        <v>55</v>
      </c>
      <c r="J42" s="56">
        <v>26.2</v>
      </c>
      <c r="K42" s="211"/>
      <c r="L42" s="57"/>
      <c r="M42" s="58">
        <v>35</v>
      </c>
      <c r="N42" s="59"/>
      <c r="O42" s="233">
        <v>26.6</v>
      </c>
      <c r="P42" s="234" t="s">
        <v>55</v>
      </c>
      <c r="Q42" s="235">
        <v>27.4</v>
      </c>
      <c r="R42" s="236"/>
      <c r="S42" s="237"/>
      <c r="T42" s="238">
        <v>32</v>
      </c>
      <c r="U42" s="239"/>
    </row>
    <row r="43" spans="1:21" ht="10" customHeight="1" x14ac:dyDescent="0.25">
      <c r="A43" s="136">
        <v>24.5</v>
      </c>
      <c r="B43" s="123" t="s">
        <v>55</v>
      </c>
      <c r="C43" s="122">
        <v>25.2</v>
      </c>
      <c r="D43" s="119"/>
      <c r="E43" s="124"/>
      <c r="F43" s="124">
        <v>38</v>
      </c>
      <c r="G43" s="24"/>
      <c r="H43" s="47">
        <v>26.3</v>
      </c>
      <c r="I43" s="48" t="s">
        <v>55</v>
      </c>
      <c r="J43" s="49">
        <v>27.1</v>
      </c>
      <c r="K43" s="50"/>
      <c r="L43" s="51"/>
      <c r="M43" s="52">
        <v>36</v>
      </c>
      <c r="N43" s="53"/>
      <c r="O43" s="226">
        <v>27.5</v>
      </c>
      <c r="P43" s="227" t="s">
        <v>55</v>
      </c>
      <c r="Q43" s="228">
        <v>28.2</v>
      </c>
      <c r="R43" s="229"/>
      <c r="S43" s="230"/>
      <c r="T43" s="231">
        <v>33</v>
      </c>
      <c r="U43" s="232"/>
    </row>
    <row r="44" spans="1:21" ht="10" customHeight="1" x14ac:dyDescent="0.25">
      <c r="A44" s="125">
        <v>25.3</v>
      </c>
      <c r="B44" s="126" t="s">
        <v>55</v>
      </c>
      <c r="C44" s="127">
        <v>26</v>
      </c>
      <c r="D44" s="121"/>
      <c r="E44" s="128"/>
      <c r="F44" s="128">
        <v>39</v>
      </c>
      <c r="G44" s="32"/>
      <c r="H44" s="60">
        <v>27.2</v>
      </c>
      <c r="I44" s="61" t="s">
        <v>55</v>
      </c>
      <c r="J44" s="62">
        <v>27.9</v>
      </c>
      <c r="K44" s="212"/>
      <c r="L44" s="63"/>
      <c r="M44" s="64">
        <v>37</v>
      </c>
      <c r="N44" s="65"/>
      <c r="O44" s="240">
        <v>28.3</v>
      </c>
      <c r="P44" s="241" t="s">
        <v>55</v>
      </c>
      <c r="Q44" s="242">
        <v>29.1</v>
      </c>
      <c r="R44" s="243"/>
      <c r="S44" s="244"/>
      <c r="T44" s="245">
        <v>34</v>
      </c>
      <c r="U44" s="246"/>
    </row>
    <row r="45" spans="1:21" ht="10" customHeight="1" x14ac:dyDescent="0.25">
      <c r="A45" s="136">
        <v>26.1</v>
      </c>
      <c r="B45" s="123" t="s">
        <v>55</v>
      </c>
      <c r="C45" s="122">
        <v>26.8</v>
      </c>
      <c r="D45" s="119"/>
      <c r="E45" s="124"/>
      <c r="F45" s="124">
        <v>40</v>
      </c>
      <c r="G45" s="24"/>
      <c r="H45" s="54">
        <v>28</v>
      </c>
      <c r="I45" s="55" t="s">
        <v>55</v>
      </c>
      <c r="J45" s="56">
        <v>28.7</v>
      </c>
      <c r="K45" s="211"/>
      <c r="L45" s="57"/>
      <c r="M45" s="58">
        <v>38</v>
      </c>
      <c r="N45" s="59"/>
      <c r="O45" s="233">
        <v>29.2</v>
      </c>
      <c r="P45" s="234" t="s">
        <v>55</v>
      </c>
      <c r="Q45" s="235">
        <v>30</v>
      </c>
      <c r="R45" s="236"/>
      <c r="S45" s="237"/>
      <c r="T45" s="238">
        <v>35</v>
      </c>
      <c r="U45" s="239"/>
    </row>
    <row r="46" spans="1:21" ht="10" customHeight="1" x14ac:dyDescent="0.25">
      <c r="A46" s="136">
        <v>26.9</v>
      </c>
      <c r="B46" s="123" t="s">
        <v>55</v>
      </c>
      <c r="C46" s="122">
        <v>27.6</v>
      </c>
      <c r="D46" s="119"/>
      <c r="E46" s="124"/>
      <c r="F46" s="124">
        <v>41</v>
      </c>
      <c r="G46" s="24"/>
      <c r="H46" s="47">
        <v>28.8</v>
      </c>
      <c r="I46" s="48" t="s">
        <v>55</v>
      </c>
      <c r="J46" s="49">
        <v>29.6</v>
      </c>
      <c r="K46" s="50"/>
      <c r="L46" s="51"/>
      <c r="M46" s="52">
        <v>39</v>
      </c>
      <c r="N46" s="53"/>
      <c r="O46" s="226">
        <v>30.1</v>
      </c>
      <c r="P46" s="227" t="s">
        <v>55</v>
      </c>
      <c r="Q46" s="228">
        <v>30.8</v>
      </c>
      <c r="R46" s="229"/>
      <c r="S46" s="230"/>
      <c r="T46" s="231">
        <v>36</v>
      </c>
      <c r="U46" s="232"/>
    </row>
    <row r="47" spans="1:21" ht="10" customHeight="1" x14ac:dyDescent="0.25">
      <c r="A47" s="125">
        <v>27.7</v>
      </c>
      <c r="B47" s="126" t="s">
        <v>55</v>
      </c>
      <c r="C47" s="127">
        <v>28.4</v>
      </c>
      <c r="D47" s="121"/>
      <c r="E47" s="128"/>
      <c r="F47" s="128">
        <v>42</v>
      </c>
      <c r="G47" s="32"/>
      <c r="H47" s="60">
        <v>29.7</v>
      </c>
      <c r="I47" s="61" t="s">
        <v>55</v>
      </c>
      <c r="J47" s="62">
        <v>30.4</v>
      </c>
      <c r="K47" s="212"/>
      <c r="L47" s="63"/>
      <c r="M47" s="64">
        <v>40</v>
      </c>
      <c r="N47" s="65"/>
      <c r="O47" s="240">
        <v>30.9</v>
      </c>
      <c r="P47" s="241" t="s">
        <v>55</v>
      </c>
      <c r="Q47" s="242">
        <v>31.7</v>
      </c>
      <c r="R47" s="243"/>
      <c r="S47" s="244"/>
      <c r="T47" s="245">
        <v>37</v>
      </c>
      <c r="U47" s="246"/>
    </row>
    <row r="48" spans="1:21" ht="10" customHeight="1" x14ac:dyDescent="0.25">
      <c r="A48" s="136">
        <v>28.5</v>
      </c>
      <c r="B48" s="123" t="s">
        <v>55</v>
      </c>
      <c r="C48" s="122">
        <v>29.2</v>
      </c>
      <c r="D48" s="119"/>
      <c r="E48" s="124"/>
      <c r="F48" s="124">
        <v>43</v>
      </c>
      <c r="G48" s="24"/>
      <c r="H48" s="54">
        <v>30.5</v>
      </c>
      <c r="I48" s="55" t="s">
        <v>55</v>
      </c>
      <c r="J48" s="56">
        <v>31.3</v>
      </c>
      <c r="K48" s="211"/>
      <c r="L48" s="57"/>
      <c r="M48" s="58">
        <v>41</v>
      </c>
      <c r="N48" s="59"/>
      <c r="O48" s="233">
        <v>31.8</v>
      </c>
      <c r="P48" s="234" t="s">
        <v>55</v>
      </c>
      <c r="Q48" s="235">
        <v>32.6</v>
      </c>
      <c r="R48" s="236"/>
      <c r="S48" s="237"/>
      <c r="T48" s="238">
        <v>38</v>
      </c>
      <c r="U48" s="239"/>
    </row>
    <row r="49" spans="1:21" ht="10" customHeight="1" x14ac:dyDescent="0.25">
      <c r="A49" s="136">
        <v>29.3</v>
      </c>
      <c r="B49" s="123" t="s">
        <v>55</v>
      </c>
      <c r="C49" s="122">
        <v>30</v>
      </c>
      <c r="D49" s="119"/>
      <c r="E49" s="124"/>
      <c r="F49" s="124">
        <v>44</v>
      </c>
      <c r="G49" s="24"/>
      <c r="H49" s="47">
        <v>31.4</v>
      </c>
      <c r="I49" s="48" t="s">
        <v>55</v>
      </c>
      <c r="J49" s="49">
        <v>32.1</v>
      </c>
      <c r="K49" s="50"/>
      <c r="L49" s="51"/>
      <c r="M49" s="52">
        <v>42</v>
      </c>
      <c r="N49" s="53"/>
      <c r="O49" s="226">
        <v>32.700000000000003</v>
      </c>
      <c r="P49" s="227" t="s">
        <v>55</v>
      </c>
      <c r="Q49" s="228">
        <v>33.4</v>
      </c>
      <c r="R49" s="229"/>
      <c r="S49" s="230"/>
      <c r="T49" s="231">
        <v>39</v>
      </c>
      <c r="U49" s="232"/>
    </row>
    <row r="50" spans="1:21" ht="10" customHeight="1" x14ac:dyDescent="0.25">
      <c r="A50" s="129">
        <v>30.1</v>
      </c>
      <c r="B50" s="11" t="s">
        <v>55</v>
      </c>
      <c r="C50" s="30">
        <v>30.7</v>
      </c>
      <c r="D50" s="116"/>
      <c r="E50" s="120"/>
      <c r="F50" s="12">
        <v>45</v>
      </c>
      <c r="G50" s="32"/>
      <c r="H50" s="60">
        <v>32.200000000000003</v>
      </c>
      <c r="I50" s="61" t="s">
        <v>55</v>
      </c>
      <c r="J50" s="62">
        <v>32.9</v>
      </c>
      <c r="K50" s="212"/>
      <c r="L50" s="63"/>
      <c r="M50" s="64">
        <v>43</v>
      </c>
      <c r="N50" s="65"/>
      <c r="O50" s="240">
        <v>33.5</v>
      </c>
      <c r="P50" s="241" t="s">
        <v>55</v>
      </c>
      <c r="Q50" s="242">
        <v>34.299999999999997</v>
      </c>
      <c r="R50" s="243"/>
      <c r="S50" s="244"/>
      <c r="T50" s="245">
        <v>40</v>
      </c>
      <c r="U50" s="246"/>
    </row>
    <row r="51" spans="1:21" ht="10" customHeight="1" x14ac:dyDescent="0.25">
      <c r="A51" s="25">
        <v>30.8</v>
      </c>
      <c r="B51" s="9" t="s">
        <v>55</v>
      </c>
      <c r="C51" s="26">
        <v>31.5</v>
      </c>
      <c r="D51" s="117"/>
      <c r="E51" s="118"/>
      <c r="F51" s="10">
        <v>46</v>
      </c>
      <c r="G51" s="28"/>
      <c r="H51" s="54">
        <v>33</v>
      </c>
      <c r="I51" s="55" t="s">
        <v>55</v>
      </c>
      <c r="J51" s="56">
        <v>33.799999999999997</v>
      </c>
      <c r="K51" s="211"/>
      <c r="L51" s="57"/>
      <c r="M51" s="58">
        <v>44</v>
      </c>
      <c r="N51" s="59"/>
      <c r="O51" s="233">
        <v>34.4</v>
      </c>
      <c r="P51" s="234" t="s">
        <v>55</v>
      </c>
      <c r="Q51" s="235">
        <v>35.1</v>
      </c>
      <c r="R51" s="236"/>
      <c r="S51" s="237"/>
      <c r="T51" s="238">
        <v>41</v>
      </c>
      <c r="U51" s="239"/>
    </row>
    <row r="52" spans="1:21" ht="10" customHeight="1" x14ac:dyDescent="0.25">
      <c r="A52" s="20">
        <v>31.6</v>
      </c>
      <c r="B52" s="7" t="s">
        <v>55</v>
      </c>
      <c r="C52" s="21">
        <v>32.299999999999997</v>
      </c>
      <c r="D52" s="33"/>
      <c r="E52" s="34"/>
      <c r="F52" s="8">
        <v>47</v>
      </c>
      <c r="G52" s="24"/>
      <c r="H52" s="47">
        <v>33.9</v>
      </c>
      <c r="I52" s="48" t="s">
        <v>55</v>
      </c>
      <c r="J52" s="49">
        <v>34.6</v>
      </c>
      <c r="K52" s="50"/>
      <c r="L52" s="51"/>
      <c r="M52" s="52">
        <v>45</v>
      </c>
      <c r="N52" s="53"/>
      <c r="O52" s="226">
        <v>35.200000000000003</v>
      </c>
      <c r="P52" s="227" t="s">
        <v>55</v>
      </c>
      <c r="Q52" s="228">
        <v>36</v>
      </c>
      <c r="R52" s="229"/>
      <c r="S52" s="230"/>
      <c r="T52" s="231">
        <v>42</v>
      </c>
      <c r="U52" s="232"/>
    </row>
    <row r="53" spans="1:21" ht="10" customHeight="1" x14ac:dyDescent="0.25">
      <c r="A53" s="29">
        <v>32.4</v>
      </c>
      <c r="B53" s="11" t="s">
        <v>55</v>
      </c>
      <c r="C53" s="30">
        <v>33.1</v>
      </c>
      <c r="D53" s="116"/>
      <c r="E53" s="120"/>
      <c r="F53" s="12">
        <v>48</v>
      </c>
      <c r="G53" s="32"/>
      <c r="H53" s="60">
        <v>34.700000000000003</v>
      </c>
      <c r="I53" s="61" t="s">
        <v>55</v>
      </c>
      <c r="J53" s="62">
        <v>35.4</v>
      </c>
      <c r="K53" s="212"/>
      <c r="L53" s="63"/>
      <c r="M53" s="64">
        <v>46</v>
      </c>
      <c r="N53" s="65"/>
      <c r="O53" s="240">
        <v>36.1</v>
      </c>
      <c r="P53" s="241" t="s">
        <v>55</v>
      </c>
      <c r="Q53" s="242">
        <v>36.9</v>
      </c>
      <c r="R53" s="243"/>
      <c r="S53" s="244"/>
      <c r="T53" s="245">
        <v>43</v>
      </c>
      <c r="U53" s="246"/>
    </row>
    <row r="54" spans="1:21" ht="10" customHeight="1" x14ac:dyDescent="0.25">
      <c r="A54" s="20">
        <v>33.200000000000003</v>
      </c>
      <c r="B54" s="7" t="s">
        <v>55</v>
      </c>
      <c r="C54" s="21">
        <v>33.9</v>
      </c>
      <c r="D54" s="33"/>
      <c r="E54" s="34"/>
      <c r="F54" s="8">
        <v>49</v>
      </c>
      <c r="G54" s="24"/>
      <c r="H54" s="47">
        <v>35.5</v>
      </c>
      <c r="I54" s="48" t="s">
        <v>55</v>
      </c>
      <c r="J54" s="49">
        <v>36.299999999999997</v>
      </c>
      <c r="K54" s="50"/>
      <c r="L54" s="51"/>
      <c r="M54" s="52">
        <v>47</v>
      </c>
      <c r="N54" s="214"/>
      <c r="O54" s="226">
        <v>37</v>
      </c>
      <c r="P54" s="227" t="s">
        <v>55</v>
      </c>
      <c r="Q54" s="228">
        <v>37.700000000000003</v>
      </c>
      <c r="R54" s="229"/>
      <c r="S54" s="230"/>
      <c r="T54" s="231">
        <v>44</v>
      </c>
      <c r="U54" s="232"/>
    </row>
    <row r="55" spans="1:21" ht="10" customHeight="1" x14ac:dyDescent="0.25">
      <c r="A55" s="20">
        <v>34</v>
      </c>
      <c r="B55" s="7" t="s">
        <v>55</v>
      </c>
      <c r="C55" s="21">
        <v>34.700000000000003</v>
      </c>
      <c r="D55" s="33"/>
      <c r="E55" s="34"/>
      <c r="F55" s="8">
        <v>50</v>
      </c>
      <c r="G55" s="24"/>
      <c r="H55" s="47">
        <v>36.4</v>
      </c>
      <c r="I55" s="48" t="s">
        <v>55</v>
      </c>
      <c r="J55" s="49">
        <v>37.1</v>
      </c>
      <c r="K55" s="50"/>
      <c r="L55" s="51"/>
      <c r="M55" s="52">
        <v>48</v>
      </c>
      <c r="N55" s="214"/>
      <c r="O55" s="226">
        <v>37.799999999999997</v>
      </c>
      <c r="P55" s="227" t="s">
        <v>55</v>
      </c>
      <c r="Q55" s="228">
        <v>38.6</v>
      </c>
      <c r="R55" s="229"/>
      <c r="S55" s="230"/>
      <c r="T55" s="231">
        <v>45</v>
      </c>
      <c r="U55" s="232"/>
    </row>
    <row r="56" spans="1:21" ht="10" customHeight="1" x14ac:dyDescent="0.25">
      <c r="A56" s="20">
        <v>34.799999999999997</v>
      </c>
      <c r="B56" s="7" t="s">
        <v>55</v>
      </c>
      <c r="C56" s="21">
        <v>35.5</v>
      </c>
      <c r="D56" s="33"/>
      <c r="E56" s="34"/>
      <c r="F56" s="8">
        <v>51</v>
      </c>
      <c r="G56" s="24"/>
      <c r="H56" s="47">
        <v>37.200000000000003</v>
      </c>
      <c r="I56" s="48" t="s">
        <v>55</v>
      </c>
      <c r="J56" s="49">
        <v>38</v>
      </c>
      <c r="K56" s="50"/>
      <c r="L56" s="51"/>
      <c r="M56" s="52">
        <v>49</v>
      </c>
      <c r="N56" s="214"/>
      <c r="O56" s="226">
        <v>38.700000000000003</v>
      </c>
      <c r="P56" s="227" t="s">
        <v>55</v>
      </c>
      <c r="Q56" s="228">
        <v>39.5</v>
      </c>
      <c r="R56" s="229"/>
      <c r="S56" s="230"/>
      <c r="T56" s="231">
        <v>46</v>
      </c>
      <c r="U56" s="232"/>
    </row>
    <row r="57" spans="1:21" ht="10" customHeight="1" x14ac:dyDescent="0.25">
      <c r="A57" s="25">
        <v>35.6</v>
      </c>
      <c r="B57" s="9" t="s">
        <v>55</v>
      </c>
      <c r="C57" s="26">
        <v>36.299999999999997</v>
      </c>
      <c r="D57" s="117"/>
      <c r="E57" s="118"/>
      <c r="F57" s="10">
        <v>52</v>
      </c>
      <c r="G57" s="28"/>
      <c r="H57" s="54">
        <v>38.1</v>
      </c>
      <c r="I57" s="55" t="s">
        <v>55</v>
      </c>
      <c r="J57" s="56">
        <v>38.799999999999997</v>
      </c>
      <c r="K57" s="211"/>
      <c r="L57" s="57"/>
      <c r="M57" s="58">
        <v>50</v>
      </c>
      <c r="N57" s="213"/>
      <c r="O57" s="233">
        <v>39.6</v>
      </c>
      <c r="P57" s="234" t="s">
        <v>55</v>
      </c>
      <c r="Q57" s="235">
        <v>40.299999999999997</v>
      </c>
      <c r="R57" s="236"/>
      <c r="S57" s="237"/>
      <c r="T57" s="238">
        <v>47</v>
      </c>
      <c r="U57" s="239"/>
    </row>
    <row r="58" spans="1:21" ht="10" customHeight="1" x14ac:dyDescent="0.25">
      <c r="A58" s="20">
        <v>36.4</v>
      </c>
      <c r="B58" s="7" t="s">
        <v>55</v>
      </c>
      <c r="C58" s="21">
        <v>37.1</v>
      </c>
      <c r="D58" s="33"/>
      <c r="E58" s="34"/>
      <c r="F58" s="8">
        <v>53</v>
      </c>
      <c r="G58" s="24"/>
      <c r="H58" s="47">
        <v>38.9</v>
      </c>
      <c r="I58" s="48" t="s">
        <v>55</v>
      </c>
      <c r="J58" s="49">
        <v>39.6</v>
      </c>
      <c r="K58" s="50"/>
      <c r="L58" s="51"/>
      <c r="M58" s="52">
        <v>51</v>
      </c>
      <c r="N58" s="214"/>
      <c r="O58" s="226">
        <v>40.4</v>
      </c>
      <c r="P58" s="227" t="s">
        <v>55</v>
      </c>
      <c r="Q58" s="228">
        <v>41.2</v>
      </c>
      <c r="R58" s="229"/>
      <c r="S58" s="230"/>
      <c r="T58" s="231">
        <v>48</v>
      </c>
      <c r="U58" s="232"/>
    </row>
    <row r="59" spans="1:21" ht="10" customHeight="1" x14ac:dyDescent="0.25">
      <c r="A59" s="29">
        <v>37.200000000000003</v>
      </c>
      <c r="B59" s="11" t="s">
        <v>55</v>
      </c>
      <c r="C59" s="30">
        <v>37.9</v>
      </c>
      <c r="D59" s="116"/>
      <c r="E59" s="120"/>
      <c r="F59" s="12">
        <v>54</v>
      </c>
      <c r="G59" s="32"/>
      <c r="H59" s="60">
        <v>39.700000000000003</v>
      </c>
      <c r="I59" s="61" t="s">
        <v>55</v>
      </c>
      <c r="J59" s="62">
        <v>40.5</v>
      </c>
      <c r="K59" s="212"/>
      <c r="L59" s="63"/>
      <c r="M59" s="64">
        <v>52</v>
      </c>
      <c r="N59" s="215"/>
      <c r="O59" s="240">
        <v>41.3</v>
      </c>
      <c r="P59" s="241" t="s">
        <v>55</v>
      </c>
      <c r="Q59" s="242">
        <v>42</v>
      </c>
      <c r="R59" s="243"/>
      <c r="S59" s="244"/>
      <c r="T59" s="245">
        <v>49</v>
      </c>
      <c r="U59" s="246"/>
    </row>
    <row r="60" spans="1:21" x14ac:dyDescent="0.25">
      <c r="A60" s="25">
        <v>38</v>
      </c>
      <c r="B60" s="9" t="s">
        <v>55</v>
      </c>
      <c r="C60" s="26">
        <v>38.700000000000003</v>
      </c>
      <c r="D60" s="117"/>
      <c r="E60" s="118"/>
      <c r="F60" s="10">
        <v>55</v>
      </c>
      <c r="G60" s="28"/>
      <c r="H60" s="54">
        <v>40.6</v>
      </c>
      <c r="I60" s="55" t="s">
        <v>55</v>
      </c>
      <c r="J60" s="56">
        <v>41.3</v>
      </c>
      <c r="K60" s="211"/>
      <c r="L60" s="57"/>
      <c r="M60" s="58">
        <v>53</v>
      </c>
      <c r="N60" s="213"/>
      <c r="O60" s="233">
        <v>42.1</v>
      </c>
      <c r="P60" s="234" t="s">
        <v>55</v>
      </c>
      <c r="Q60" s="235">
        <v>42.9</v>
      </c>
      <c r="R60" s="236"/>
      <c r="S60" s="237"/>
      <c r="T60" s="238">
        <v>50</v>
      </c>
      <c r="U60" s="239"/>
    </row>
    <row r="61" spans="1:21" x14ac:dyDescent="0.25">
      <c r="A61" s="20">
        <v>38.799999999999997</v>
      </c>
      <c r="B61" s="7" t="s">
        <v>55</v>
      </c>
      <c r="C61" s="21">
        <v>39.5</v>
      </c>
      <c r="D61" s="33"/>
      <c r="E61" s="34"/>
      <c r="F61" s="8">
        <v>56</v>
      </c>
      <c r="G61" s="24"/>
      <c r="H61" s="47">
        <v>41.4</v>
      </c>
      <c r="I61" s="48" t="s">
        <v>55</v>
      </c>
      <c r="J61" s="49">
        <v>42.1</v>
      </c>
      <c r="K61" s="50"/>
      <c r="L61" s="51"/>
      <c r="M61" s="52">
        <v>54</v>
      </c>
      <c r="N61" s="214"/>
      <c r="O61" s="226">
        <v>43</v>
      </c>
      <c r="P61" s="227" t="s">
        <v>55</v>
      </c>
      <c r="Q61" s="228">
        <v>43.8</v>
      </c>
      <c r="R61" s="229"/>
      <c r="S61" s="230"/>
      <c r="T61" s="231">
        <v>51</v>
      </c>
      <c r="U61" s="232"/>
    </row>
    <row r="62" spans="1:21" x14ac:dyDescent="0.25">
      <c r="A62" s="29">
        <v>39.6</v>
      </c>
      <c r="B62" s="11" t="s">
        <v>55</v>
      </c>
      <c r="C62" s="30">
        <v>40.299999999999997</v>
      </c>
      <c r="D62" s="116"/>
      <c r="E62" s="120"/>
      <c r="F62" s="12">
        <v>57</v>
      </c>
      <c r="G62" s="32"/>
      <c r="H62" s="60">
        <v>42.2</v>
      </c>
      <c r="I62" s="61" t="s">
        <v>55</v>
      </c>
      <c r="J62" s="62">
        <v>43</v>
      </c>
      <c r="K62" s="212"/>
      <c r="L62" s="63"/>
      <c r="M62" s="64">
        <v>55</v>
      </c>
      <c r="N62" s="215"/>
      <c r="O62" s="240">
        <v>43.9</v>
      </c>
      <c r="P62" s="241" t="s">
        <v>55</v>
      </c>
      <c r="Q62" s="242">
        <v>44.6</v>
      </c>
      <c r="R62" s="243"/>
      <c r="S62" s="244"/>
      <c r="T62" s="245">
        <v>52</v>
      </c>
      <c r="U62" s="246"/>
    </row>
    <row r="63" spans="1:21" x14ac:dyDescent="0.25">
      <c r="A63" s="25">
        <v>40.4</v>
      </c>
      <c r="B63" s="9" t="s">
        <v>55</v>
      </c>
      <c r="C63" s="26">
        <v>41.1</v>
      </c>
      <c r="D63" s="117"/>
      <c r="E63" s="118"/>
      <c r="F63" s="10">
        <v>58</v>
      </c>
      <c r="G63" s="28"/>
      <c r="H63" s="54">
        <v>43.1</v>
      </c>
      <c r="I63" s="55" t="s">
        <v>55</v>
      </c>
      <c r="J63" s="56">
        <v>43.8</v>
      </c>
      <c r="K63" s="211"/>
      <c r="L63" s="57"/>
      <c r="M63" s="58">
        <v>56</v>
      </c>
      <c r="N63" s="213"/>
      <c r="O63" s="233">
        <v>44.7</v>
      </c>
      <c r="P63" s="234" t="s">
        <v>55</v>
      </c>
      <c r="Q63" s="235">
        <v>45.5</v>
      </c>
      <c r="R63" s="236"/>
      <c r="S63" s="237"/>
      <c r="T63" s="238">
        <v>53</v>
      </c>
      <c r="U63" s="239"/>
    </row>
    <row r="64" spans="1:21" x14ac:dyDescent="0.25">
      <c r="A64" s="20">
        <v>41.2</v>
      </c>
      <c r="B64" s="7" t="s">
        <v>55</v>
      </c>
      <c r="C64" s="21">
        <v>41.9</v>
      </c>
      <c r="D64" s="33"/>
      <c r="E64" s="34"/>
      <c r="F64" s="8">
        <v>59</v>
      </c>
      <c r="G64" s="24"/>
      <c r="H64" s="47">
        <v>43.9</v>
      </c>
      <c r="I64" s="48" t="s">
        <v>55</v>
      </c>
      <c r="J64" s="49">
        <v>44.6</v>
      </c>
      <c r="K64" s="50"/>
      <c r="L64" s="51"/>
      <c r="M64" s="52">
        <v>57</v>
      </c>
      <c r="N64" s="214"/>
      <c r="O64" s="226">
        <v>45.6</v>
      </c>
      <c r="P64" s="227" t="s">
        <v>55</v>
      </c>
      <c r="Q64" s="228">
        <v>46.4</v>
      </c>
      <c r="R64" s="229"/>
      <c r="S64" s="230"/>
      <c r="T64" s="231">
        <v>54</v>
      </c>
      <c r="U64" s="232"/>
    </row>
    <row r="65" spans="1:21" x14ac:dyDescent="0.25">
      <c r="A65" s="29">
        <v>42</v>
      </c>
      <c r="B65" s="11" t="s">
        <v>55</v>
      </c>
      <c r="C65" s="30">
        <v>42.7</v>
      </c>
      <c r="D65" s="116"/>
      <c r="E65" s="120"/>
      <c r="F65" s="12">
        <v>60</v>
      </c>
      <c r="G65" s="32"/>
      <c r="H65" s="60">
        <v>44.7</v>
      </c>
      <c r="I65" s="61" t="s">
        <v>55</v>
      </c>
      <c r="J65" s="62">
        <v>45.5</v>
      </c>
      <c r="K65" s="212"/>
      <c r="L65" s="63"/>
      <c r="M65" s="64">
        <v>58</v>
      </c>
      <c r="N65" s="215"/>
      <c r="O65" s="240">
        <v>46.5</v>
      </c>
      <c r="P65" s="241" t="s">
        <v>55</v>
      </c>
      <c r="Q65" s="242">
        <v>47.2</v>
      </c>
      <c r="R65" s="243"/>
      <c r="S65" s="244"/>
      <c r="T65" s="245">
        <v>55</v>
      </c>
      <c r="U65" s="246"/>
    </row>
    <row r="66" spans="1:21" x14ac:dyDescent="0.25">
      <c r="A66" s="25">
        <v>42.8</v>
      </c>
      <c r="B66" s="9" t="s">
        <v>55</v>
      </c>
      <c r="C66" s="26">
        <v>43.5</v>
      </c>
      <c r="D66" s="117"/>
      <c r="E66" s="118"/>
      <c r="F66" s="10">
        <v>61</v>
      </c>
      <c r="G66" s="28"/>
      <c r="H66" s="54">
        <v>45.6</v>
      </c>
      <c r="I66" s="55" t="s">
        <v>55</v>
      </c>
      <c r="J66" s="56">
        <v>46.3</v>
      </c>
      <c r="K66" s="211"/>
      <c r="L66" s="57"/>
      <c r="M66" s="58">
        <v>59</v>
      </c>
      <c r="N66" s="213"/>
      <c r="O66" s="233">
        <v>47.3</v>
      </c>
      <c r="P66" s="234" t="s">
        <v>55</v>
      </c>
      <c r="Q66" s="235">
        <v>48.1</v>
      </c>
      <c r="R66" s="236"/>
      <c r="S66" s="237"/>
      <c r="T66" s="238">
        <v>56</v>
      </c>
      <c r="U66" s="239"/>
    </row>
    <row r="67" spans="1:21" x14ac:dyDescent="0.25">
      <c r="A67" s="20">
        <v>43.6</v>
      </c>
      <c r="B67" s="7" t="s">
        <v>55</v>
      </c>
      <c r="C67" s="21">
        <v>44.3</v>
      </c>
      <c r="D67" s="33"/>
      <c r="E67" s="34"/>
      <c r="F67" s="8">
        <v>62</v>
      </c>
      <c r="G67" s="24"/>
      <c r="H67" s="47">
        <v>46.4</v>
      </c>
      <c r="I67" s="48" t="s">
        <v>55</v>
      </c>
      <c r="J67" s="49">
        <v>47.2</v>
      </c>
      <c r="K67" s="50"/>
      <c r="L67" s="51"/>
      <c r="M67" s="52">
        <v>60</v>
      </c>
      <c r="N67" s="214"/>
      <c r="O67" s="226">
        <v>48.2</v>
      </c>
      <c r="P67" s="227" t="s">
        <v>55</v>
      </c>
      <c r="Q67" s="228">
        <v>48.9</v>
      </c>
      <c r="R67" s="229"/>
      <c r="S67" s="230"/>
      <c r="T67" s="231">
        <v>57</v>
      </c>
      <c r="U67" s="232"/>
    </row>
    <row r="68" spans="1:21" x14ac:dyDescent="0.25">
      <c r="A68" s="29">
        <v>44.4</v>
      </c>
      <c r="B68" s="11" t="s">
        <v>55</v>
      </c>
      <c r="C68" s="30">
        <v>45.1</v>
      </c>
      <c r="D68" s="116"/>
      <c r="E68" s="120"/>
      <c r="F68" s="12">
        <v>63</v>
      </c>
      <c r="G68" s="32"/>
      <c r="H68" s="60">
        <v>47.3</v>
      </c>
      <c r="I68" s="61" t="s">
        <v>55</v>
      </c>
      <c r="J68" s="62">
        <v>48</v>
      </c>
      <c r="K68" s="212"/>
      <c r="L68" s="63"/>
      <c r="M68" s="64">
        <v>61</v>
      </c>
      <c r="N68" s="215"/>
      <c r="O68" s="240">
        <v>49</v>
      </c>
      <c r="P68" s="241" t="s">
        <v>55</v>
      </c>
      <c r="Q68" s="242">
        <v>49.8</v>
      </c>
      <c r="R68" s="243"/>
      <c r="S68" s="244"/>
      <c r="T68" s="245">
        <v>58</v>
      </c>
      <c r="U68" s="246"/>
    </row>
    <row r="69" spans="1:21" x14ac:dyDescent="0.25">
      <c r="A69" s="25">
        <v>45.2</v>
      </c>
      <c r="B69" s="9" t="s">
        <v>55</v>
      </c>
      <c r="C69" s="26">
        <v>45.9</v>
      </c>
      <c r="D69" s="117"/>
      <c r="E69" s="118"/>
      <c r="F69" s="10">
        <v>64</v>
      </c>
      <c r="G69" s="28"/>
      <c r="H69" s="54">
        <v>48.1</v>
      </c>
      <c r="I69" s="55" t="s">
        <v>55</v>
      </c>
      <c r="J69" s="56">
        <v>48.8</v>
      </c>
      <c r="K69" s="211"/>
      <c r="L69" s="57"/>
      <c r="M69" s="58">
        <v>62</v>
      </c>
      <c r="N69" s="213"/>
      <c r="O69" s="233">
        <v>49.9</v>
      </c>
      <c r="P69" s="234" t="s">
        <v>55</v>
      </c>
      <c r="Q69" s="235">
        <v>50.7</v>
      </c>
      <c r="R69" s="236"/>
      <c r="S69" s="237"/>
      <c r="T69" s="238">
        <v>59</v>
      </c>
      <c r="U69" s="239"/>
    </row>
    <row r="70" spans="1:21" x14ac:dyDescent="0.25">
      <c r="A70" s="20">
        <v>46</v>
      </c>
      <c r="B70" s="7" t="s">
        <v>55</v>
      </c>
      <c r="C70" s="21">
        <v>46.7</v>
      </c>
      <c r="D70" s="33"/>
      <c r="E70" s="34"/>
      <c r="F70" s="8">
        <v>65</v>
      </c>
      <c r="G70" s="24"/>
      <c r="H70" s="47">
        <v>48.9</v>
      </c>
      <c r="I70" s="48" t="s">
        <v>55</v>
      </c>
      <c r="J70" s="49">
        <v>49.7</v>
      </c>
      <c r="K70" s="50"/>
      <c r="L70" s="51"/>
      <c r="M70" s="52">
        <v>63</v>
      </c>
      <c r="N70" s="214"/>
      <c r="O70" s="226">
        <v>50.8</v>
      </c>
      <c r="P70" s="227" t="s">
        <v>55</v>
      </c>
      <c r="Q70" s="228">
        <v>51.5</v>
      </c>
      <c r="R70" s="229"/>
      <c r="S70" s="230"/>
      <c r="T70" s="231">
        <v>60</v>
      </c>
      <c r="U70" s="232"/>
    </row>
    <row r="71" spans="1:21" x14ac:dyDescent="0.25">
      <c r="A71" s="29">
        <v>46.8</v>
      </c>
      <c r="B71" s="11" t="s">
        <v>55</v>
      </c>
      <c r="C71" s="30">
        <v>47.5</v>
      </c>
      <c r="D71" s="116"/>
      <c r="E71" s="120"/>
      <c r="F71" s="12">
        <v>66</v>
      </c>
      <c r="G71" s="32"/>
      <c r="H71" s="60">
        <v>49.8</v>
      </c>
      <c r="I71" s="61" t="s">
        <v>55</v>
      </c>
      <c r="J71" s="62">
        <v>50.5</v>
      </c>
      <c r="K71" s="212"/>
      <c r="L71" s="63"/>
      <c r="M71" s="64">
        <v>64</v>
      </c>
      <c r="N71" s="215"/>
      <c r="O71" s="240">
        <v>51.6</v>
      </c>
      <c r="P71" s="241" t="s">
        <v>55</v>
      </c>
      <c r="Q71" s="242">
        <v>52.4</v>
      </c>
      <c r="R71" s="243"/>
      <c r="S71" s="244"/>
      <c r="T71" s="245">
        <v>61</v>
      </c>
      <c r="U71" s="246"/>
    </row>
    <row r="72" spans="1:21" x14ac:dyDescent="0.25">
      <c r="A72" s="25">
        <v>47.6</v>
      </c>
      <c r="B72" s="9" t="s">
        <v>55</v>
      </c>
      <c r="C72" s="26">
        <v>48.3</v>
      </c>
      <c r="D72" s="117"/>
      <c r="E72" s="118"/>
      <c r="F72" s="10">
        <v>67</v>
      </c>
      <c r="G72" s="28"/>
      <c r="H72" s="54">
        <v>50.6</v>
      </c>
      <c r="I72" s="55" t="s">
        <v>55</v>
      </c>
      <c r="J72" s="56">
        <v>51.3</v>
      </c>
      <c r="K72" s="211"/>
      <c r="L72" s="57"/>
      <c r="M72" s="58">
        <v>65</v>
      </c>
      <c r="N72" s="213"/>
      <c r="O72" s="233">
        <v>52.5</v>
      </c>
      <c r="P72" s="234" t="s">
        <v>55</v>
      </c>
      <c r="Q72" s="235">
        <v>53.3</v>
      </c>
      <c r="R72" s="236"/>
      <c r="S72" s="237"/>
      <c r="T72" s="238">
        <v>62</v>
      </c>
      <c r="U72" s="239"/>
    </row>
    <row r="73" spans="1:21" x14ac:dyDescent="0.25">
      <c r="A73" s="20">
        <v>48.4</v>
      </c>
      <c r="B73" s="7" t="s">
        <v>55</v>
      </c>
      <c r="C73" s="21">
        <v>49</v>
      </c>
      <c r="D73" s="33"/>
      <c r="E73" s="34"/>
      <c r="F73" s="8">
        <v>68</v>
      </c>
      <c r="G73" s="24"/>
      <c r="H73" s="47">
        <v>51.4</v>
      </c>
      <c r="I73" s="48" t="s">
        <v>55</v>
      </c>
      <c r="J73" s="49">
        <v>52.2</v>
      </c>
      <c r="K73" s="50"/>
      <c r="L73" s="51"/>
      <c r="M73" s="52">
        <v>66</v>
      </c>
      <c r="N73" s="214"/>
      <c r="O73" s="226">
        <v>53.4</v>
      </c>
      <c r="P73" s="227" t="s">
        <v>55</v>
      </c>
      <c r="Q73" s="228">
        <v>54</v>
      </c>
      <c r="R73" s="229"/>
      <c r="S73" s="230"/>
      <c r="T73" s="231">
        <v>63</v>
      </c>
      <c r="U73" s="232"/>
    </row>
    <row r="74" spans="1:21" x14ac:dyDescent="0.25">
      <c r="A74" s="29">
        <v>49.1</v>
      </c>
      <c r="B74" s="11" t="s">
        <v>55</v>
      </c>
      <c r="C74" s="30">
        <v>49.8</v>
      </c>
      <c r="D74" s="116"/>
      <c r="E74" s="120"/>
      <c r="F74" s="12">
        <v>69</v>
      </c>
      <c r="G74" s="32"/>
      <c r="H74" s="60">
        <v>52.3</v>
      </c>
      <c r="I74" s="61" t="s">
        <v>55</v>
      </c>
      <c r="J74" s="62">
        <v>53</v>
      </c>
      <c r="K74" s="212"/>
      <c r="L74" s="63"/>
      <c r="M74" s="64">
        <v>67</v>
      </c>
      <c r="N74" s="215"/>
      <c r="O74" s="240"/>
      <c r="P74" s="241"/>
      <c r="Q74" s="242"/>
      <c r="R74" s="243"/>
      <c r="S74" s="244"/>
      <c r="T74" s="245"/>
      <c r="U74" s="246"/>
    </row>
    <row r="75" spans="1:21" x14ac:dyDescent="0.25">
      <c r="A75" s="25">
        <v>49.9</v>
      </c>
      <c r="B75" s="9" t="s">
        <v>55</v>
      </c>
      <c r="C75" s="26">
        <v>50.6</v>
      </c>
      <c r="D75" s="117"/>
      <c r="E75" s="118"/>
      <c r="F75" s="10">
        <v>70</v>
      </c>
      <c r="G75" s="28"/>
      <c r="H75" s="54">
        <v>53.1</v>
      </c>
      <c r="I75" s="55" t="s">
        <v>55</v>
      </c>
      <c r="J75" s="56">
        <v>53.9</v>
      </c>
      <c r="K75" s="211"/>
      <c r="L75" s="57"/>
      <c r="M75" s="58">
        <v>68</v>
      </c>
      <c r="N75" s="213"/>
      <c r="O75" s="233"/>
      <c r="P75" s="234"/>
      <c r="Q75" s="235"/>
      <c r="R75" s="236"/>
      <c r="S75" s="237"/>
      <c r="T75" s="238"/>
      <c r="U75" s="239"/>
    </row>
    <row r="76" spans="1:21" x14ac:dyDescent="0.25">
      <c r="A76" s="20">
        <v>50.7</v>
      </c>
      <c r="B76" s="7" t="s">
        <v>55</v>
      </c>
      <c r="C76" s="21">
        <v>51.4</v>
      </c>
      <c r="D76" s="33"/>
      <c r="E76" s="34"/>
      <c r="F76" s="8">
        <v>71</v>
      </c>
      <c r="G76" s="24"/>
      <c r="H76" s="47">
        <v>54</v>
      </c>
      <c r="I76" s="48" t="s">
        <v>55</v>
      </c>
      <c r="J76" s="49">
        <v>54</v>
      </c>
      <c r="K76" s="50"/>
      <c r="L76" s="51"/>
      <c r="M76" s="52">
        <v>69</v>
      </c>
      <c r="N76" s="214"/>
      <c r="O76" s="226"/>
      <c r="P76" s="227"/>
      <c r="Q76" s="228"/>
      <c r="R76" s="229"/>
      <c r="S76" s="230"/>
      <c r="T76" s="231"/>
      <c r="U76" s="232"/>
    </row>
    <row r="77" spans="1:21" x14ac:dyDescent="0.25">
      <c r="A77" s="29">
        <v>51.5</v>
      </c>
      <c r="B77" s="11" t="s">
        <v>55</v>
      </c>
      <c r="C77" s="30">
        <v>52.2</v>
      </c>
      <c r="D77" s="116"/>
      <c r="E77" s="120"/>
      <c r="F77" s="12">
        <v>72</v>
      </c>
      <c r="G77" s="32"/>
      <c r="H77" s="60"/>
      <c r="I77" s="61"/>
      <c r="J77" s="62"/>
      <c r="K77" s="212"/>
      <c r="L77" s="63"/>
      <c r="M77" s="64"/>
      <c r="N77" s="215"/>
      <c r="O77" s="240"/>
      <c r="P77" s="241"/>
      <c r="Q77" s="242"/>
      <c r="R77" s="243"/>
      <c r="S77" s="244"/>
      <c r="T77" s="245"/>
      <c r="U77" s="246"/>
    </row>
    <row r="78" spans="1:21" x14ac:dyDescent="0.25">
      <c r="A78" s="25">
        <v>52.3</v>
      </c>
      <c r="B78" s="9" t="s">
        <v>55</v>
      </c>
      <c r="C78" s="26">
        <v>53</v>
      </c>
      <c r="D78" s="117"/>
      <c r="E78" s="118"/>
      <c r="F78" s="10">
        <v>73</v>
      </c>
      <c r="G78" s="28"/>
      <c r="H78" s="54"/>
      <c r="I78" s="55"/>
      <c r="J78" s="56"/>
      <c r="K78" s="211"/>
      <c r="L78" s="57"/>
      <c r="M78" s="58"/>
      <c r="N78" s="213"/>
      <c r="O78" s="233"/>
      <c r="P78" s="234"/>
      <c r="Q78" s="235"/>
      <c r="R78" s="236"/>
      <c r="S78" s="237"/>
      <c r="T78" s="238"/>
      <c r="U78" s="239"/>
    </row>
    <row r="79" spans="1:21" x14ac:dyDescent="0.25">
      <c r="A79" s="20">
        <v>53.1</v>
      </c>
      <c r="B79" s="7" t="s">
        <v>55</v>
      </c>
      <c r="C79" s="21">
        <v>53.8</v>
      </c>
      <c r="D79" s="33"/>
      <c r="E79" s="34"/>
      <c r="F79" s="8">
        <v>74</v>
      </c>
      <c r="G79" s="24"/>
      <c r="H79" s="47"/>
      <c r="I79" s="48"/>
      <c r="J79" s="49"/>
      <c r="K79" s="50"/>
      <c r="L79" s="51"/>
      <c r="M79" s="52"/>
      <c r="N79" s="214"/>
      <c r="O79" s="226"/>
      <c r="P79" s="227"/>
      <c r="Q79" s="228"/>
      <c r="R79" s="229"/>
      <c r="S79" s="230"/>
      <c r="T79" s="231"/>
      <c r="U79" s="232"/>
    </row>
    <row r="80" spans="1:21" ht="13" thickBot="1" x14ac:dyDescent="0.3">
      <c r="A80" s="35">
        <v>53.9</v>
      </c>
      <c r="B80" s="13" t="s">
        <v>55</v>
      </c>
      <c r="C80" s="279">
        <v>54</v>
      </c>
      <c r="D80" s="130"/>
      <c r="E80" s="265"/>
      <c r="F80" s="14">
        <v>75</v>
      </c>
      <c r="G80" s="36"/>
      <c r="H80" s="66"/>
      <c r="I80" s="67"/>
      <c r="J80" s="280"/>
      <c r="K80" s="281"/>
      <c r="L80" s="267"/>
      <c r="M80" s="68"/>
      <c r="N80" s="282"/>
      <c r="O80" s="248"/>
      <c r="P80" s="249"/>
      <c r="Q80" s="283"/>
      <c r="R80" s="251"/>
      <c r="S80" s="266"/>
      <c r="T80" s="252"/>
      <c r="U80" s="253"/>
    </row>
  </sheetData>
  <mergeCells count="33">
    <mergeCell ref="A8:D8"/>
    <mergeCell ref="E8:G8"/>
    <mergeCell ref="H8:K8"/>
    <mergeCell ref="L8:N8"/>
    <mergeCell ref="A7:D7"/>
    <mergeCell ref="O8:R8"/>
    <mergeCell ref="S8:U8"/>
    <mergeCell ref="L7:N7"/>
    <mergeCell ref="O7:R7"/>
    <mergeCell ref="S7:U7"/>
    <mergeCell ref="A6:B6"/>
    <mergeCell ref="C6:D6"/>
    <mergeCell ref="H6:I6"/>
    <mergeCell ref="E5:F5"/>
    <mergeCell ref="H5:I5"/>
    <mergeCell ref="J6:K6"/>
    <mergeCell ref="O6:P6"/>
    <mergeCell ref="Q6:R6"/>
    <mergeCell ref="E7:G7"/>
    <mergeCell ref="H7:K7"/>
    <mergeCell ref="S5:T5"/>
    <mergeCell ref="J5:K5"/>
    <mergeCell ref="A1:U1"/>
    <mergeCell ref="A2:U2"/>
    <mergeCell ref="A3:U3"/>
    <mergeCell ref="A4:G4"/>
    <mergeCell ref="H4:N4"/>
    <mergeCell ref="O4:U4"/>
    <mergeCell ref="A5:B5"/>
    <mergeCell ref="C5:D5"/>
    <mergeCell ref="O5:P5"/>
    <mergeCell ref="Q5:R5"/>
    <mergeCell ref="L5:M5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F80D5-5681-466B-839D-2B03D989DEAA}">
  <dimension ref="A1:H45"/>
  <sheetViews>
    <sheetView workbookViewId="0">
      <selection activeCell="J18" sqref="J18"/>
    </sheetView>
  </sheetViews>
  <sheetFormatPr defaultRowHeight="13" x14ac:dyDescent="0.3"/>
  <cols>
    <col min="1" max="1" width="13" style="70" customWidth="1"/>
    <col min="2" max="2" width="10.7265625" style="70" customWidth="1"/>
    <col min="3" max="4" width="10.26953125" style="70" customWidth="1"/>
    <col min="5" max="6" width="10.7265625" style="70" customWidth="1"/>
    <col min="7" max="7" width="6.7265625" style="70" customWidth="1"/>
    <col min="8" max="8" width="7.81640625" style="70" customWidth="1"/>
  </cols>
  <sheetData>
    <row r="1" spans="1:8" ht="25" x14ac:dyDescent="0.5">
      <c r="A1"/>
      <c r="B1"/>
      <c r="C1" s="289" t="s">
        <v>65</v>
      </c>
      <c r="D1" s="289"/>
      <c r="E1" s="289"/>
      <c r="F1" s="289"/>
      <c r="G1" s="289"/>
      <c r="H1" s="289"/>
    </row>
    <row r="2" spans="1:8" ht="25" x14ac:dyDescent="0.5">
      <c r="A2"/>
      <c r="B2"/>
      <c r="C2" s="413">
        <v>45035</v>
      </c>
      <c r="D2" s="413"/>
      <c r="E2" s="413"/>
      <c r="F2" s="413"/>
      <c r="G2" s="413"/>
      <c r="H2" s="413"/>
    </row>
    <row r="3" spans="1:8" ht="13.5" thickBot="1" x14ac:dyDescent="0.35"/>
    <row r="4" spans="1:8" ht="20.5" thickBot="1" x14ac:dyDescent="0.45">
      <c r="A4" s="291" t="s">
        <v>26</v>
      </c>
      <c r="B4" s="292"/>
      <c r="C4" s="292"/>
      <c r="D4" s="292"/>
      <c r="E4" s="292"/>
      <c r="F4" s="292"/>
      <c r="G4" s="292"/>
      <c r="H4" s="293"/>
    </row>
    <row r="5" spans="1:8" ht="13.5" thickBot="1" x14ac:dyDescent="0.35"/>
    <row r="6" spans="1:8" ht="13.5" thickBot="1" x14ac:dyDescent="0.35">
      <c r="B6" s="285" t="s">
        <v>27</v>
      </c>
      <c r="C6" s="286"/>
      <c r="D6" s="286"/>
      <c r="E6" s="286"/>
      <c r="F6" s="287"/>
    </row>
    <row r="7" spans="1:8" ht="13.5" thickBot="1" x14ac:dyDescent="0.35">
      <c r="B7" s="285" t="s">
        <v>28</v>
      </c>
      <c r="C7" s="286"/>
      <c r="D7" s="286"/>
      <c r="E7" s="286"/>
      <c r="F7" s="287"/>
    </row>
    <row r="8" spans="1:8" ht="13.5" thickBot="1" x14ac:dyDescent="0.35">
      <c r="B8" s="72"/>
      <c r="C8" s="73"/>
      <c r="D8" s="285" t="s">
        <v>29</v>
      </c>
      <c r="E8" s="286"/>
      <c r="F8" s="287"/>
    </row>
    <row r="9" spans="1:8" ht="13.5" thickBot="1" x14ac:dyDescent="0.35">
      <c r="A9" s="74" t="s">
        <v>30</v>
      </c>
      <c r="B9" s="75" t="s">
        <v>56</v>
      </c>
      <c r="C9" s="75" t="s">
        <v>37</v>
      </c>
      <c r="D9" s="75" t="s">
        <v>38</v>
      </c>
      <c r="E9" s="75" t="s">
        <v>53</v>
      </c>
      <c r="F9" s="75" t="s">
        <v>39</v>
      </c>
      <c r="G9" s="74" t="s">
        <v>31</v>
      </c>
      <c r="H9" s="76" t="s">
        <v>34</v>
      </c>
    </row>
    <row r="10" spans="1:8" x14ac:dyDescent="0.3">
      <c r="A10" s="77" t="s">
        <v>3</v>
      </c>
      <c r="B10" s="78">
        <v>411</v>
      </c>
      <c r="C10" s="79">
        <v>394</v>
      </c>
      <c r="D10" s="80">
        <v>360</v>
      </c>
      <c r="E10" s="79">
        <v>336</v>
      </c>
      <c r="F10" s="79">
        <v>300</v>
      </c>
      <c r="G10" s="77">
        <v>4</v>
      </c>
      <c r="H10" s="81">
        <v>7</v>
      </c>
    </row>
    <row r="11" spans="1:8" x14ac:dyDescent="0.3">
      <c r="A11" s="82" t="s">
        <v>5</v>
      </c>
      <c r="B11" s="83">
        <v>359</v>
      </c>
      <c r="C11" s="84">
        <v>340</v>
      </c>
      <c r="D11" s="85">
        <v>315</v>
      </c>
      <c r="E11" s="84">
        <v>295</v>
      </c>
      <c r="F11" s="84">
        <v>270</v>
      </c>
      <c r="G11" s="82">
        <v>4</v>
      </c>
      <c r="H11" s="86">
        <v>13</v>
      </c>
    </row>
    <row r="12" spans="1:8" x14ac:dyDescent="0.3">
      <c r="A12" s="82" t="s">
        <v>6</v>
      </c>
      <c r="B12" s="83">
        <v>384</v>
      </c>
      <c r="C12" s="84">
        <v>359</v>
      </c>
      <c r="D12" s="85">
        <v>335</v>
      </c>
      <c r="E12" s="84">
        <v>314</v>
      </c>
      <c r="F12" s="84">
        <v>284</v>
      </c>
      <c r="G12" s="82">
        <v>4</v>
      </c>
      <c r="H12" s="86">
        <v>11</v>
      </c>
    </row>
    <row r="13" spans="1:8" x14ac:dyDescent="0.3">
      <c r="A13" s="82" t="s">
        <v>4</v>
      </c>
      <c r="B13" s="83">
        <v>179</v>
      </c>
      <c r="C13" s="84">
        <v>162</v>
      </c>
      <c r="D13" s="85">
        <v>162</v>
      </c>
      <c r="E13" s="84">
        <v>147</v>
      </c>
      <c r="F13" s="84">
        <v>123</v>
      </c>
      <c r="G13" s="82">
        <v>3</v>
      </c>
      <c r="H13" s="86">
        <v>17</v>
      </c>
    </row>
    <row r="14" spans="1:8" x14ac:dyDescent="0.3">
      <c r="A14" s="82" t="s">
        <v>7</v>
      </c>
      <c r="B14" s="83">
        <v>524</v>
      </c>
      <c r="C14" s="84">
        <v>494</v>
      </c>
      <c r="D14" s="85">
        <v>459</v>
      </c>
      <c r="E14" s="84">
        <v>433</v>
      </c>
      <c r="F14" s="84">
        <v>392</v>
      </c>
      <c r="G14" s="82">
        <v>5</v>
      </c>
      <c r="H14" s="86">
        <v>9</v>
      </c>
    </row>
    <row r="15" spans="1:8" x14ac:dyDescent="0.3">
      <c r="A15" s="82" t="s">
        <v>8</v>
      </c>
      <c r="B15" s="83">
        <v>429</v>
      </c>
      <c r="C15" s="84">
        <v>404</v>
      </c>
      <c r="D15" s="85">
        <v>385</v>
      </c>
      <c r="E15" s="84">
        <v>354</v>
      </c>
      <c r="F15" s="84">
        <v>321</v>
      </c>
      <c r="G15" s="82">
        <v>4</v>
      </c>
      <c r="H15" s="86">
        <v>1</v>
      </c>
    </row>
    <row r="16" spans="1:8" x14ac:dyDescent="0.3">
      <c r="A16" s="82" t="s">
        <v>9</v>
      </c>
      <c r="B16" s="83">
        <v>440</v>
      </c>
      <c r="C16" s="84">
        <v>410</v>
      </c>
      <c r="D16" s="85">
        <v>385</v>
      </c>
      <c r="E16" s="84">
        <v>359</v>
      </c>
      <c r="F16" s="84">
        <v>329</v>
      </c>
      <c r="G16" s="82">
        <v>4</v>
      </c>
      <c r="H16" s="86">
        <v>5</v>
      </c>
    </row>
    <row r="17" spans="1:8" x14ac:dyDescent="0.3">
      <c r="A17" s="82" t="s">
        <v>10</v>
      </c>
      <c r="B17" s="83">
        <v>175</v>
      </c>
      <c r="C17" s="84">
        <v>158</v>
      </c>
      <c r="D17" s="85">
        <v>141</v>
      </c>
      <c r="E17" s="84">
        <v>130</v>
      </c>
      <c r="F17" s="84">
        <v>111</v>
      </c>
      <c r="G17" s="82">
        <v>3</v>
      </c>
      <c r="H17" s="86">
        <v>15</v>
      </c>
    </row>
    <row r="18" spans="1:8" ht="13.5" thickBot="1" x14ac:dyDescent="0.35">
      <c r="A18" s="87" t="s">
        <v>11</v>
      </c>
      <c r="B18" s="88">
        <v>563</v>
      </c>
      <c r="C18" s="89">
        <v>532</v>
      </c>
      <c r="D18" s="90">
        <v>497</v>
      </c>
      <c r="E18" s="89">
        <v>456</v>
      </c>
      <c r="F18" s="89">
        <v>414</v>
      </c>
      <c r="G18" s="87">
        <v>5</v>
      </c>
      <c r="H18" s="91">
        <v>3</v>
      </c>
    </row>
    <row r="19" spans="1:8" ht="13.5" thickBot="1" x14ac:dyDescent="0.35">
      <c r="A19" s="414" t="s">
        <v>12</v>
      </c>
      <c r="B19" s="415">
        <f t="shared" ref="B19:G19" si="0">SUM(B10:B18)</f>
        <v>3464</v>
      </c>
      <c r="C19" s="416">
        <f t="shared" si="0"/>
        <v>3253</v>
      </c>
      <c r="D19" s="416">
        <f t="shared" si="0"/>
        <v>3039</v>
      </c>
      <c r="E19" s="416">
        <f t="shared" si="0"/>
        <v>2824</v>
      </c>
      <c r="F19" s="416">
        <f t="shared" si="0"/>
        <v>2544</v>
      </c>
      <c r="G19" s="417">
        <f t="shared" si="0"/>
        <v>36</v>
      </c>
      <c r="H19" s="418"/>
    </row>
    <row r="20" spans="1:8" x14ac:dyDescent="0.3">
      <c r="A20" s="96" t="s">
        <v>13</v>
      </c>
      <c r="B20" s="78">
        <v>411</v>
      </c>
      <c r="C20" s="79">
        <v>394</v>
      </c>
      <c r="D20" s="80">
        <v>360</v>
      </c>
      <c r="E20" s="79">
        <v>336</v>
      </c>
      <c r="F20" s="79">
        <v>300</v>
      </c>
      <c r="G20" s="77">
        <v>4</v>
      </c>
      <c r="H20" s="97">
        <v>8</v>
      </c>
    </row>
    <row r="21" spans="1:8" x14ac:dyDescent="0.3">
      <c r="A21" s="82" t="s">
        <v>14</v>
      </c>
      <c r="B21" s="83">
        <v>359</v>
      </c>
      <c r="C21" s="84">
        <v>340</v>
      </c>
      <c r="D21" s="85">
        <v>315</v>
      </c>
      <c r="E21" s="84">
        <v>295</v>
      </c>
      <c r="F21" s="84">
        <v>270</v>
      </c>
      <c r="G21" s="82">
        <v>4</v>
      </c>
      <c r="H21" s="86">
        <v>14</v>
      </c>
    </row>
    <row r="22" spans="1:8" x14ac:dyDescent="0.3">
      <c r="A22" s="82" t="s">
        <v>15</v>
      </c>
      <c r="B22" s="83">
        <v>384</v>
      </c>
      <c r="C22" s="84">
        <v>359</v>
      </c>
      <c r="D22" s="85">
        <v>335</v>
      </c>
      <c r="E22" s="84">
        <v>314</v>
      </c>
      <c r="F22" s="84">
        <v>284</v>
      </c>
      <c r="G22" s="82">
        <v>4</v>
      </c>
      <c r="H22" s="86">
        <v>12</v>
      </c>
    </row>
    <row r="23" spans="1:8" x14ac:dyDescent="0.3">
      <c r="A23" s="82" t="s">
        <v>16</v>
      </c>
      <c r="B23" s="83">
        <v>179</v>
      </c>
      <c r="C23" s="84">
        <v>162</v>
      </c>
      <c r="D23" s="85">
        <v>162</v>
      </c>
      <c r="E23" s="84">
        <v>147</v>
      </c>
      <c r="F23" s="84">
        <v>123</v>
      </c>
      <c r="G23" s="82">
        <v>3</v>
      </c>
      <c r="H23" s="86">
        <v>18</v>
      </c>
    </row>
    <row r="24" spans="1:8" x14ac:dyDescent="0.3">
      <c r="A24" s="82" t="s">
        <v>17</v>
      </c>
      <c r="B24" s="83">
        <v>524</v>
      </c>
      <c r="C24" s="84">
        <v>494</v>
      </c>
      <c r="D24" s="85">
        <v>459</v>
      </c>
      <c r="E24" s="84">
        <v>433</v>
      </c>
      <c r="F24" s="84">
        <v>392</v>
      </c>
      <c r="G24" s="82">
        <v>5</v>
      </c>
      <c r="H24" s="86">
        <v>10</v>
      </c>
    </row>
    <row r="25" spans="1:8" x14ac:dyDescent="0.3">
      <c r="A25" s="82" t="s">
        <v>18</v>
      </c>
      <c r="B25" s="83">
        <v>429</v>
      </c>
      <c r="C25" s="84">
        <v>404</v>
      </c>
      <c r="D25" s="85">
        <v>385</v>
      </c>
      <c r="E25" s="84">
        <v>354</v>
      </c>
      <c r="F25" s="84">
        <v>321</v>
      </c>
      <c r="G25" s="82">
        <v>4</v>
      </c>
      <c r="H25" s="86">
        <v>2</v>
      </c>
    </row>
    <row r="26" spans="1:8" x14ac:dyDescent="0.3">
      <c r="A26" s="82" t="s">
        <v>19</v>
      </c>
      <c r="B26" s="83">
        <v>440</v>
      </c>
      <c r="C26" s="84">
        <v>410</v>
      </c>
      <c r="D26" s="85">
        <v>385</v>
      </c>
      <c r="E26" s="84">
        <v>359</v>
      </c>
      <c r="F26" s="84">
        <v>329</v>
      </c>
      <c r="G26" s="82">
        <v>4</v>
      </c>
      <c r="H26" s="86">
        <v>6</v>
      </c>
    </row>
    <row r="27" spans="1:8" x14ac:dyDescent="0.3">
      <c r="A27" s="82" t="s">
        <v>20</v>
      </c>
      <c r="B27" s="83">
        <v>175</v>
      </c>
      <c r="C27" s="84">
        <v>158</v>
      </c>
      <c r="D27" s="85">
        <v>141</v>
      </c>
      <c r="E27" s="84">
        <v>130</v>
      </c>
      <c r="F27" s="84">
        <v>111</v>
      </c>
      <c r="G27" s="82">
        <v>3</v>
      </c>
      <c r="H27" s="86">
        <v>16</v>
      </c>
    </row>
    <row r="28" spans="1:8" ht="13.5" thickBot="1" x14ac:dyDescent="0.35">
      <c r="A28" s="98" t="s">
        <v>21</v>
      </c>
      <c r="B28" s="88">
        <v>563</v>
      </c>
      <c r="C28" s="89">
        <v>532</v>
      </c>
      <c r="D28" s="90">
        <v>497</v>
      </c>
      <c r="E28" s="89">
        <v>456</v>
      </c>
      <c r="F28" s="89">
        <v>414</v>
      </c>
      <c r="G28" s="87">
        <v>5</v>
      </c>
      <c r="H28" s="99">
        <v>4</v>
      </c>
    </row>
    <row r="29" spans="1:8" ht="13.5" thickBot="1" x14ac:dyDescent="0.35">
      <c r="A29" s="100" t="s">
        <v>22</v>
      </c>
      <c r="B29" s="93">
        <f t="shared" ref="B29:F29" si="1">SUM(B20:B28)</f>
        <v>3464</v>
      </c>
      <c r="C29" s="93">
        <f t="shared" si="1"/>
        <v>3253</v>
      </c>
      <c r="D29" s="93">
        <f t="shared" si="1"/>
        <v>3039</v>
      </c>
      <c r="E29" s="93">
        <f t="shared" si="1"/>
        <v>2824</v>
      </c>
      <c r="F29" s="93">
        <f t="shared" si="1"/>
        <v>2544</v>
      </c>
      <c r="G29" s="94">
        <f>SUM(G20:G28)</f>
        <v>36</v>
      </c>
    </row>
    <row r="30" spans="1:8" ht="13.5" thickBot="1" x14ac:dyDescent="0.35">
      <c r="A30" s="101" t="s">
        <v>23</v>
      </c>
      <c r="B30" s="419">
        <f>SUM(B29,B19)</f>
        <v>6928</v>
      </c>
      <c r="C30" s="102">
        <f>SUM(C29,C19)</f>
        <v>6506</v>
      </c>
      <c r="D30" s="102">
        <f>SUM(D29,D19)</f>
        <v>6078</v>
      </c>
      <c r="E30" s="102">
        <f>SUM(E29,E19)</f>
        <v>5648</v>
      </c>
      <c r="F30" s="102">
        <f>SUM(F29,F19)</f>
        <v>5088</v>
      </c>
      <c r="G30" s="420">
        <f>G19+G29</f>
        <v>72</v>
      </c>
    </row>
    <row r="31" spans="1:8" ht="13.5" thickBot="1" x14ac:dyDescent="0.35">
      <c r="A31" s="104" t="s">
        <v>40</v>
      </c>
      <c r="B31" s="105">
        <v>78.099999999999994</v>
      </c>
      <c r="C31" s="106">
        <v>75.8</v>
      </c>
      <c r="D31" s="106">
        <v>73.099999999999994</v>
      </c>
      <c r="E31" s="106">
        <v>71.2</v>
      </c>
      <c r="F31" s="106">
        <v>68.2</v>
      </c>
      <c r="G31" s="107"/>
    </row>
    <row r="32" spans="1:8" ht="13.5" thickBot="1" x14ac:dyDescent="0.35">
      <c r="A32" s="108" t="s">
        <v>41</v>
      </c>
      <c r="B32" s="109">
        <v>145</v>
      </c>
      <c r="C32" s="110">
        <v>139</v>
      </c>
      <c r="D32" s="110">
        <v>138</v>
      </c>
      <c r="E32" s="110">
        <v>129</v>
      </c>
      <c r="F32" s="110">
        <v>124</v>
      </c>
      <c r="G32" s="107"/>
    </row>
    <row r="33" spans="1:7" ht="13.5" thickBot="1" x14ac:dyDescent="0.35">
      <c r="A33" s="108" t="s">
        <v>47</v>
      </c>
      <c r="B33" s="111">
        <v>38.4</v>
      </c>
      <c r="C33" s="112">
        <v>37.299999999999997</v>
      </c>
      <c r="D33" s="112">
        <v>35.9</v>
      </c>
      <c r="E33" s="112">
        <v>35</v>
      </c>
      <c r="F33" s="112">
        <v>33.5</v>
      </c>
      <c r="G33" s="107"/>
    </row>
    <row r="34" spans="1:7" ht="13.5" thickBot="1" x14ac:dyDescent="0.35">
      <c r="A34" s="108" t="s">
        <v>48</v>
      </c>
      <c r="B34" s="113">
        <v>145</v>
      </c>
      <c r="C34" s="114">
        <v>139</v>
      </c>
      <c r="D34" s="114">
        <v>138</v>
      </c>
      <c r="E34" s="114">
        <v>129</v>
      </c>
      <c r="F34" s="114">
        <v>124</v>
      </c>
      <c r="G34" s="107"/>
    </row>
    <row r="35" spans="1:7" ht="13.5" thickBot="1" x14ac:dyDescent="0.35">
      <c r="A35" s="108" t="s">
        <v>49</v>
      </c>
      <c r="B35" s="111">
        <v>38.4</v>
      </c>
      <c r="C35" s="112">
        <v>37.299999999999997</v>
      </c>
      <c r="D35" s="112">
        <v>35.9</v>
      </c>
      <c r="E35" s="112">
        <v>35</v>
      </c>
      <c r="F35" s="112">
        <v>33.5</v>
      </c>
    </row>
    <row r="36" spans="1:7" ht="13.5" thickBot="1" x14ac:dyDescent="0.35">
      <c r="A36" s="108" t="s">
        <v>50</v>
      </c>
      <c r="B36" s="113">
        <v>145</v>
      </c>
      <c r="C36" s="114">
        <v>139</v>
      </c>
      <c r="D36" s="114">
        <v>138</v>
      </c>
      <c r="E36" s="114">
        <v>129</v>
      </c>
      <c r="F36" s="114">
        <v>124</v>
      </c>
    </row>
    <row r="37" spans="1:7" ht="13.5" thickBot="1" x14ac:dyDescent="0.35">
      <c r="A37" s="94" t="s">
        <v>42</v>
      </c>
      <c r="B37" s="421"/>
      <c r="C37" s="422"/>
      <c r="D37" s="256">
        <v>80.099999999999994</v>
      </c>
      <c r="E37" s="256">
        <v>77.2</v>
      </c>
      <c r="F37" s="256">
        <v>73.7</v>
      </c>
    </row>
    <row r="38" spans="1:7" ht="13.5" thickBot="1" x14ac:dyDescent="0.35">
      <c r="A38" s="103" t="s">
        <v>43</v>
      </c>
      <c r="B38" s="423"/>
      <c r="C38" s="424"/>
      <c r="D38" s="258">
        <v>145</v>
      </c>
      <c r="E38" s="258">
        <v>139</v>
      </c>
      <c r="F38" s="258">
        <v>133</v>
      </c>
    </row>
    <row r="39" spans="1:7" ht="13.5" thickBot="1" x14ac:dyDescent="0.35">
      <c r="A39" s="103" t="s">
        <v>47</v>
      </c>
      <c r="B39" s="425"/>
      <c r="C39" s="426"/>
      <c r="D39" s="260">
        <v>39.4</v>
      </c>
      <c r="E39" s="260">
        <v>38</v>
      </c>
      <c r="F39" s="260">
        <v>36.200000000000003</v>
      </c>
    </row>
    <row r="40" spans="1:7" ht="13.5" thickBot="1" x14ac:dyDescent="0.35">
      <c r="A40" s="103" t="s">
        <v>48</v>
      </c>
      <c r="B40" s="427"/>
      <c r="C40" s="428"/>
      <c r="D40" s="262">
        <v>145</v>
      </c>
      <c r="E40" s="262">
        <v>139</v>
      </c>
      <c r="F40" s="262">
        <v>133</v>
      </c>
    </row>
    <row r="41" spans="1:7" ht="13.5" thickBot="1" x14ac:dyDescent="0.35">
      <c r="A41" s="94" t="s">
        <v>49</v>
      </c>
      <c r="B41" s="429"/>
      <c r="C41" s="430"/>
      <c r="D41" s="264">
        <v>39.4</v>
      </c>
      <c r="E41" s="264">
        <v>38</v>
      </c>
      <c r="F41" s="264">
        <v>36.200000000000003</v>
      </c>
    </row>
    <row r="42" spans="1:7" ht="13.5" thickBot="1" x14ac:dyDescent="0.35">
      <c r="A42" s="103" t="s">
        <v>50</v>
      </c>
      <c r="B42" s="427"/>
      <c r="C42" s="428"/>
      <c r="D42" s="262">
        <v>145</v>
      </c>
      <c r="E42" s="262">
        <v>139</v>
      </c>
      <c r="F42" s="262">
        <v>133</v>
      </c>
    </row>
    <row r="44" spans="1:7" x14ac:dyDescent="0.3">
      <c r="A44" s="115" t="s">
        <v>44</v>
      </c>
      <c r="B44" s="70" t="s">
        <v>51</v>
      </c>
    </row>
    <row r="45" spans="1:7" x14ac:dyDescent="0.3">
      <c r="A45" s="115" t="s">
        <v>45</v>
      </c>
      <c r="B45" s="70" t="s">
        <v>52</v>
      </c>
    </row>
  </sheetData>
  <mergeCells count="6">
    <mergeCell ref="C1:H1"/>
    <mergeCell ref="C2:H2"/>
    <mergeCell ref="A4:H4"/>
    <mergeCell ref="B6:F6"/>
    <mergeCell ref="B7:F7"/>
    <mergeCell ref="D8:F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B5BBA-9969-4E88-8990-FFCB67C29AEC}">
  <dimension ref="A1:AI86"/>
  <sheetViews>
    <sheetView workbookViewId="0">
      <selection activeCell="N12" sqref="N12"/>
    </sheetView>
  </sheetViews>
  <sheetFormatPr defaultRowHeight="12.5" x14ac:dyDescent="0.25"/>
  <cols>
    <col min="1" max="1" width="4.54296875" style="1" customWidth="1"/>
    <col min="2" max="2" width="1.7265625" style="1" customWidth="1"/>
    <col min="3" max="3" width="3.7265625" style="1" customWidth="1"/>
    <col min="4" max="4" width="1.26953125" customWidth="1"/>
    <col min="5" max="5" width="2.7265625" style="1" customWidth="1"/>
    <col min="6" max="6" width="3.54296875" style="1" customWidth="1"/>
    <col min="7" max="7" width="3.1796875" style="1" customWidth="1"/>
    <col min="8" max="8" width="4.54296875" style="1" customWidth="1"/>
    <col min="9" max="9" width="1.7265625" style="1" customWidth="1"/>
    <col min="10" max="10" width="3.7265625" style="1" customWidth="1"/>
    <col min="11" max="11" width="1.7265625" customWidth="1"/>
    <col min="12" max="12" width="2.7265625" style="1" customWidth="1"/>
    <col min="13" max="13" width="3.54296875" style="1" customWidth="1"/>
    <col min="14" max="14" width="3.453125" style="1" customWidth="1"/>
    <col min="15" max="15" width="4.54296875" style="1" customWidth="1"/>
    <col min="16" max="16" width="1.7265625" style="1" customWidth="1"/>
    <col min="17" max="17" width="4.453125" style="1" customWidth="1"/>
    <col min="18" max="18" width="1.7265625" customWidth="1"/>
    <col min="19" max="19" width="2.7265625" style="1" customWidth="1"/>
    <col min="20" max="20" width="3.54296875" style="1" customWidth="1"/>
    <col min="21" max="21" width="3.453125" style="1" customWidth="1"/>
    <col min="22" max="22" width="4.54296875" style="1" customWidth="1"/>
    <col min="23" max="23" width="1.7265625" style="1" customWidth="1"/>
    <col min="24" max="24" width="3.7265625" style="1" customWidth="1"/>
    <col min="25" max="25" width="1.7265625" customWidth="1"/>
    <col min="26" max="26" width="2.7265625" style="1" customWidth="1"/>
    <col min="27" max="27" width="3.54296875" style="1" customWidth="1"/>
    <col min="28" max="28" width="3.453125" style="1" customWidth="1"/>
    <col min="29" max="29" width="4.54296875" style="1" customWidth="1"/>
    <col min="30" max="30" width="1.7265625" style="1" customWidth="1"/>
    <col min="31" max="31" width="3.7265625" style="1" customWidth="1"/>
    <col min="32" max="32" width="1.7265625" customWidth="1"/>
    <col min="33" max="33" width="2.7265625" style="1" customWidth="1"/>
    <col min="34" max="34" width="3.54296875" style="1" customWidth="1"/>
    <col min="35" max="35" width="3.453125" style="1" customWidth="1"/>
  </cols>
  <sheetData>
    <row r="1" spans="1:35" ht="20.5" thickBot="1" x14ac:dyDescent="0.45">
      <c r="A1" s="299" t="s">
        <v>66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1"/>
    </row>
    <row r="2" spans="1:35" ht="20.5" thickBot="1" x14ac:dyDescent="0.45">
      <c r="A2" s="302" t="s">
        <v>67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4"/>
    </row>
    <row r="3" spans="1:35" ht="20.5" thickBot="1" x14ac:dyDescent="0.45">
      <c r="A3" s="302" t="s">
        <v>32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431"/>
      <c r="W3" s="431"/>
      <c r="X3" s="431"/>
      <c r="Y3" s="431"/>
      <c r="Z3" s="431"/>
      <c r="AA3" s="431"/>
      <c r="AB3" s="431"/>
      <c r="AC3" s="431"/>
      <c r="AD3" s="431"/>
      <c r="AE3" s="431"/>
      <c r="AF3" s="431"/>
      <c r="AG3" s="431"/>
      <c r="AH3" s="431"/>
      <c r="AI3" s="432"/>
    </row>
    <row r="4" spans="1:35" ht="13.5" thickBot="1" x14ac:dyDescent="0.35">
      <c r="A4" s="433" t="s">
        <v>58</v>
      </c>
      <c r="B4" s="434"/>
      <c r="C4" s="434"/>
      <c r="D4" s="434"/>
      <c r="E4" s="434"/>
      <c r="F4" s="434"/>
      <c r="G4" s="435"/>
      <c r="H4" s="436" t="s">
        <v>46</v>
      </c>
      <c r="I4" s="437"/>
      <c r="J4" s="437"/>
      <c r="K4" s="437"/>
      <c r="L4" s="437"/>
      <c r="M4" s="437"/>
      <c r="N4" s="438"/>
      <c r="O4" s="351" t="s">
        <v>35</v>
      </c>
      <c r="P4" s="352"/>
      <c r="Q4" s="352"/>
      <c r="R4" s="352"/>
      <c r="S4" s="352"/>
      <c r="T4" s="352"/>
      <c r="U4" s="353"/>
      <c r="V4" s="439" t="s">
        <v>54</v>
      </c>
      <c r="W4" s="440"/>
      <c r="X4" s="440"/>
      <c r="Y4" s="440"/>
      <c r="Z4" s="440"/>
      <c r="AA4" s="440"/>
      <c r="AB4" s="441"/>
      <c r="AC4" s="345" t="s">
        <v>36</v>
      </c>
      <c r="AD4" s="346"/>
      <c r="AE4" s="346"/>
      <c r="AF4" s="346"/>
      <c r="AG4" s="346"/>
      <c r="AH4" s="346"/>
      <c r="AI4" s="347"/>
    </row>
    <row r="5" spans="1:35" ht="13" x14ac:dyDescent="0.3">
      <c r="A5" s="442" t="s">
        <v>0</v>
      </c>
      <c r="B5" s="443"/>
      <c r="C5" s="444">
        <v>78.099999999999994</v>
      </c>
      <c r="D5" s="444"/>
      <c r="E5" s="443" t="s">
        <v>1</v>
      </c>
      <c r="F5" s="443"/>
      <c r="G5" s="445">
        <v>72</v>
      </c>
      <c r="H5" s="446" t="s">
        <v>0</v>
      </c>
      <c r="I5" s="447"/>
      <c r="J5" s="448">
        <v>75.8</v>
      </c>
      <c r="K5" s="448"/>
      <c r="L5" s="447" t="s">
        <v>1</v>
      </c>
      <c r="M5" s="447"/>
      <c r="N5" s="449">
        <v>72</v>
      </c>
      <c r="O5" s="323" t="s">
        <v>0</v>
      </c>
      <c r="P5" s="324"/>
      <c r="Q5" s="325">
        <v>73.099999999999994</v>
      </c>
      <c r="R5" s="325"/>
      <c r="S5" s="324" t="s">
        <v>1</v>
      </c>
      <c r="T5" s="324"/>
      <c r="U5" s="2">
        <v>72</v>
      </c>
      <c r="V5" s="450" t="s">
        <v>0</v>
      </c>
      <c r="W5" s="451"/>
      <c r="X5" s="452">
        <v>71.2</v>
      </c>
      <c r="Y5" s="452"/>
      <c r="Z5" s="451" t="s">
        <v>1</v>
      </c>
      <c r="AA5" s="451"/>
      <c r="AB5" s="453">
        <v>72</v>
      </c>
      <c r="AC5" s="362" t="s">
        <v>0</v>
      </c>
      <c r="AD5" s="354"/>
      <c r="AE5" s="391">
        <v>68.2</v>
      </c>
      <c r="AF5" s="391"/>
      <c r="AG5" s="354" t="s">
        <v>1</v>
      </c>
      <c r="AH5" s="354"/>
      <c r="AI5" s="216">
        <v>72</v>
      </c>
    </row>
    <row r="6" spans="1:35" ht="13.5" thickBot="1" x14ac:dyDescent="0.35">
      <c r="A6" s="454" t="s">
        <v>2</v>
      </c>
      <c r="B6" s="455"/>
      <c r="C6" s="456">
        <v>145</v>
      </c>
      <c r="D6" s="456"/>
      <c r="E6" s="457"/>
      <c r="F6" s="457"/>
      <c r="G6" s="458"/>
      <c r="H6" s="459" t="s">
        <v>2</v>
      </c>
      <c r="I6" s="460"/>
      <c r="J6" s="461">
        <v>139</v>
      </c>
      <c r="K6" s="461"/>
      <c r="L6" s="462"/>
      <c r="M6" s="462"/>
      <c r="N6" s="463"/>
      <c r="O6" s="356" t="s">
        <v>2</v>
      </c>
      <c r="P6" s="357"/>
      <c r="Q6" s="355">
        <v>138</v>
      </c>
      <c r="R6" s="355"/>
      <c r="S6" s="3"/>
      <c r="T6" s="3"/>
      <c r="U6" s="4"/>
      <c r="V6" s="464" t="s">
        <v>2</v>
      </c>
      <c r="W6" s="465"/>
      <c r="X6" s="466">
        <v>129</v>
      </c>
      <c r="Y6" s="466"/>
      <c r="Z6" s="467"/>
      <c r="AA6" s="467"/>
      <c r="AB6" s="467"/>
      <c r="AC6" s="363" t="s">
        <v>2</v>
      </c>
      <c r="AD6" s="364"/>
      <c r="AE6" s="393">
        <v>124</v>
      </c>
      <c r="AF6" s="393"/>
      <c r="AG6" s="217"/>
      <c r="AH6" s="217"/>
      <c r="AI6" s="218"/>
    </row>
    <row r="7" spans="1:35" x14ac:dyDescent="0.25">
      <c r="A7" s="468" t="s">
        <v>61</v>
      </c>
      <c r="B7" s="469"/>
      <c r="C7" s="469"/>
      <c r="D7" s="470"/>
      <c r="E7" s="471" t="s">
        <v>63</v>
      </c>
      <c r="F7" s="469"/>
      <c r="G7" s="472"/>
      <c r="H7" s="473" t="s">
        <v>61</v>
      </c>
      <c r="I7" s="474"/>
      <c r="J7" s="474"/>
      <c r="K7" s="475"/>
      <c r="L7" s="476" t="s">
        <v>63</v>
      </c>
      <c r="M7" s="477"/>
      <c r="N7" s="478"/>
      <c r="O7" s="479" t="s">
        <v>61</v>
      </c>
      <c r="P7" s="374"/>
      <c r="Q7" s="374"/>
      <c r="R7" s="480"/>
      <c r="S7" s="373" t="s">
        <v>63</v>
      </c>
      <c r="T7" s="374"/>
      <c r="U7" s="375"/>
      <c r="V7" s="481" t="s">
        <v>61</v>
      </c>
      <c r="W7" s="482"/>
      <c r="X7" s="482"/>
      <c r="Y7" s="483"/>
      <c r="Z7" s="484" t="s">
        <v>63</v>
      </c>
      <c r="AA7" s="482"/>
      <c r="AB7" s="482"/>
      <c r="AC7" s="485" t="s">
        <v>61</v>
      </c>
      <c r="AD7" s="389"/>
      <c r="AE7" s="389"/>
      <c r="AF7" s="486"/>
      <c r="AG7" s="388" t="s">
        <v>63</v>
      </c>
      <c r="AH7" s="389"/>
      <c r="AI7" s="390"/>
    </row>
    <row r="8" spans="1:35" ht="13" thickBot="1" x14ac:dyDescent="0.3">
      <c r="A8" s="487" t="s">
        <v>62</v>
      </c>
      <c r="B8" s="488"/>
      <c r="C8" s="488"/>
      <c r="D8" s="489"/>
      <c r="E8" s="490" t="s">
        <v>64</v>
      </c>
      <c r="F8" s="488"/>
      <c r="G8" s="491"/>
      <c r="H8" s="492" t="s">
        <v>62</v>
      </c>
      <c r="I8" s="493"/>
      <c r="J8" s="493"/>
      <c r="K8" s="494"/>
      <c r="L8" s="495" t="s">
        <v>64</v>
      </c>
      <c r="M8" s="493"/>
      <c r="N8" s="496"/>
      <c r="O8" s="370" t="s">
        <v>62</v>
      </c>
      <c r="P8" s="371"/>
      <c r="Q8" s="371"/>
      <c r="R8" s="372"/>
      <c r="S8" s="376" t="s">
        <v>64</v>
      </c>
      <c r="T8" s="371"/>
      <c r="U8" s="377"/>
      <c r="V8" s="497" t="s">
        <v>62</v>
      </c>
      <c r="W8" s="498"/>
      <c r="X8" s="498"/>
      <c r="Y8" s="499"/>
      <c r="Z8" s="500" t="s">
        <v>64</v>
      </c>
      <c r="AA8" s="498"/>
      <c r="AB8" s="498"/>
      <c r="AC8" s="386" t="s">
        <v>62</v>
      </c>
      <c r="AD8" s="337"/>
      <c r="AE8" s="337"/>
      <c r="AF8" s="387"/>
      <c r="AG8" s="336" t="s">
        <v>64</v>
      </c>
      <c r="AH8" s="337"/>
      <c r="AI8" s="338"/>
    </row>
    <row r="9" spans="1:35" x14ac:dyDescent="0.25">
      <c r="A9" s="501">
        <v>-5.0999999999999996</v>
      </c>
      <c r="B9" s="502" t="s">
        <v>55</v>
      </c>
      <c r="C9" s="503">
        <v>-4.4000000000000004</v>
      </c>
      <c r="D9" s="504"/>
      <c r="E9" s="505"/>
      <c r="F9" s="506">
        <v>0</v>
      </c>
      <c r="G9" s="507"/>
      <c r="H9" s="508">
        <v>-5.0999999999999996</v>
      </c>
      <c r="I9" s="509" t="s">
        <v>55</v>
      </c>
      <c r="J9" s="510">
        <v>-4.4000000000000004</v>
      </c>
      <c r="K9" s="511"/>
      <c r="L9" s="512"/>
      <c r="M9" s="513" t="s">
        <v>68</v>
      </c>
      <c r="N9" s="514"/>
      <c r="O9" s="17">
        <v>-4.5</v>
      </c>
      <c r="P9" s="5" t="s">
        <v>55</v>
      </c>
      <c r="Q9" s="17">
        <v>-3.8</v>
      </c>
      <c r="R9" s="18"/>
      <c r="S9" s="15"/>
      <c r="T9" s="515" t="s">
        <v>69</v>
      </c>
      <c r="U9" s="516"/>
      <c r="V9" s="517">
        <v>-4.0999999999999996</v>
      </c>
      <c r="W9" s="518" t="s">
        <v>55</v>
      </c>
      <c r="X9" s="519">
        <v>-3.3</v>
      </c>
      <c r="Y9" s="520"/>
      <c r="Z9" s="521"/>
      <c r="AA9" s="522" t="s">
        <v>70</v>
      </c>
      <c r="AB9" s="523"/>
      <c r="AC9" s="219">
        <v>-2.4</v>
      </c>
      <c r="AD9" s="220" t="s">
        <v>55</v>
      </c>
      <c r="AE9" s="221">
        <v>-1.6</v>
      </c>
      <c r="AF9" s="222"/>
      <c r="AG9" s="223"/>
      <c r="AH9" s="524" t="s">
        <v>71</v>
      </c>
      <c r="AI9" s="225"/>
    </row>
    <row r="10" spans="1:35" x14ac:dyDescent="0.25">
      <c r="A10" s="525">
        <v>-4.3</v>
      </c>
      <c r="B10" s="526" t="s">
        <v>55</v>
      </c>
      <c r="C10" s="527">
        <v>-3.6</v>
      </c>
      <c r="D10" s="528"/>
      <c r="E10" s="529"/>
      <c r="F10" s="530">
        <v>1</v>
      </c>
      <c r="G10" s="531"/>
      <c r="H10" s="532">
        <v>-4.3</v>
      </c>
      <c r="I10" s="533" t="s">
        <v>55</v>
      </c>
      <c r="J10" s="534">
        <v>-3.5</v>
      </c>
      <c r="K10" s="535"/>
      <c r="L10" s="536"/>
      <c r="M10" s="537" t="s">
        <v>72</v>
      </c>
      <c r="N10" s="538"/>
      <c r="O10" s="21">
        <v>-3.7</v>
      </c>
      <c r="P10" s="7" t="s">
        <v>55</v>
      </c>
      <c r="Q10" s="21">
        <v>-3</v>
      </c>
      <c r="R10" s="22"/>
      <c r="S10" s="23"/>
      <c r="T10" s="539" t="s">
        <v>73</v>
      </c>
      <c r="U10" s="540"/>
      <c r="V10" s="541">
        <v>-3.2</v>
      </c>
      <c r="W10" s="542" t="s">
        <v>55</v>
      </c>
      <c r="X10" s="543">
        <v>-2.4</v>
      </c>
      <c r="Y10" s="544"/>
      <c r="Z10" s="545"/>
      <c r="AA10" s="546" t="s">
        <v>69</v>
      </c>
      <c r="AB10" s="547"/>
      <c r="AC10" s="226">
        <v>-1.5</v>
      </c>
      <c r="AD10" s="227" t="s">
        <v>55</v>
      </c>
      <c r="AE10" s="228">
        <v>-0.7</v>
      </c>
      <c r="AF10" s="229"/>
      <c r="AG10" s="230"/>
      <c r="AH10" s="548" t="s">
        <v>70</v>
      </c>
      <c r="AI10" s="232"/>
    </row>
    <row r="11" spans="1:35" x14ac:dyDescent="0.25">
      <c r="A11" s="525">
        <v>-3.5</v>
      </c>
      <c r="B11" s="526" t="s">
        <v>55</v>
      </c>
      <c r="C11" s="527">
        <v>-2.9</v>
      </c>
      <c r="D11" s="528"/>
      <c r="E11" s="529"/>
      <c r="F11" s="530">
        <v>2</v>
      </c>
      <c r="G11" s="531"/>
      <c r="H11" s="532">
        <v>-3.4</v>
      </c>
      <c r="I11" s="533" t="s">
        <v>55</v>
      </c>
      <c r="J11" s="534">
        <v>-2.7</v>
      </c>
      <c r="K11" s="535"/>
      <c r="L11" s="536"/>
      <c r="M11" s="536">
        <v>0</v>
      </c>
      <c r="N11" s="538"/>
      <c r="O11" s="21">
        <v>-2.9</v>
      </c>
      <c r="P11" s="7" t="s">
        <v>55</v>
      </c>
      <c r="Q11" s="21">
        <v>-2.2000000000000002</v>
      </c>
      <c r="R11" s="116"/>
      <c r="S11" s="23"/>
      <c r="T11" s="539" t="s">
        <v>68</v>
      </c>
      <c r="U11" s="540"/>
      <c r="V11" s="541">
        <v>-2.2999999999999998</v>
      </c>
      <c r="W11" s="542" t="s">
        <v>55</v>
      </c>
      <c r="X11" s="543">
        <v>-1.5</v>
      </c>
      <c r="Y11" s="544"/>
      <c r="Z11" s="545"/>
      <c r="AA11" s="546" t="s">
        <v>73</v>
      </c>
      <c r="AB11" s="547"/>
      <c r="AC11" s="226">
        <v>-0.6</v>
      </c>
      <c r="AD11" s="227" t="s">
        <v>55</v>
      </c>
      <c r="AE11" s="228">
        <v>0.2</v>
      </c>
      <c r="AF11" s="229"/>
      <c r="AG11" s="230"/>
      <c r="AH11" s="548" t="s">
        <v>69</v>
      </c>
      <c r="AI11" s="232"/>
    </row>
    <row r="12" spans="1:35" x14ac:dyDescent="0.25">
      <c r="A12" s="549">
        <v>-2.8</v>
      </c>
      <c r="B12" s="550" t="s">
        <v>55</v>
      </c>
      <c r="C12" s="551">
        <v>-2.1</v>
      </c>
      <c r="D12" s="552"/>
      <c r="E12" s="553"/>
      <c r="F12" s="554">
        <v>3</v>
      </c>
      <c r="G12" s="555"/>
      <c r="H12" s="556">
        <v>-2.6</v>
      </c>
      <c r="I12" s="557" t="s">
        <v>55</v>
      </c>
      <c r="J12" s="558">
        <v>-1.9</v>
      </c>
      <c r="K12" s="559"/>
      <c r="L12" s="560"/>
      <c r="M12" s="560">
        <v>1</v>
      </c>
      <c r="N12" s="561"/>
      <c r="O12" s="26">
        <v>-2.1</v>
      </c>
      <c r="P12" s="9" t="s">
        <v>55</v>
      </c>
      <c r="Q12" s="26">
        <v>-1.4</v>
      </c>
      <c r="R12" s="119"/>
      <c r="S12" s="27"/>
      <c r="T12" s="562" t="s">
        <v>72</v>
      </c>
      <c r="U12" s="563"/>
      <c r="V12" s="564">
        <v>-1.4</v>
      </c>
      <c r="W12" s="565" t="s">
        <v>55</v>
      </c>
      <c r="X12" s="566">
        <v>-0.7</v>
      </c>
      <c r="Y12" s="567"/>
      <c r="Z12" s="568"/>
      <c r="AA12" s="569" t="s">
        <v>68</v>
      </c>
      <c r="AB12" s="570"/>
      <c r="AC12" s="233">
        <v>0.3</v>
      </c>
      <c r="AD12" s="234" t="s">
        <v>55</v>
      </c>
      <c r="AE12" s="235">
        <v>1.1000000000000001</v>
      </c>
      <c r="AF12" s="236"/>
      <c r="AG12" s="237"/>
      <c r="AH12" s="571" t="s">
        <v>73</v>
      </c>
      <c r="AI12" s="239"/>
    </row>
    <row r="13" spans="1:35" x14ac:dyDescent="0.25">
      <c r="A13" s="525">
        <v>-2</v>
      </c>
      <c r="B13" s="526" t="s">
        <v>55</v>
      </c>
      <c r="C13" s="527">
        <v>-1.3</v>
      </c>
      <c r="D13" s="528"/>
      <c r="E13" s="529"/>
      <c r="F13" s="572">
        <v>4</v>
      </c>
      <c r="G13" s="531"/>
      <c r="H13" s="532">
        <v>-1.8</v>
      </c>
      <c r="I13" s="533" t="s">
        <v>55</v>
      </c>
      <c r="J13" s="534">
        <v>-1.1000000000000001</v>
      </c>
      <c r="K13" s="535"/>
      <c r="L13" s="536"/>
      <c r="M13" s="536">
        <v>2</v>
      </c>
      <c r="N13" s="538"/>
      <c r="O13" s="21">
        <v>-1.3</v>
      </c>
      <c r="P13" s="7" t="s">
        <v>55</v>
      </c>
      <c r="Q13" s="21">
        <v>-0.5</v>
      </c>
      <c r="R13" s="119"/>
      <c r="S13" s="23"/>
      <c r="T13" s="34">
        <v>0</v>
      </c>
      <c r="U13" s="540"/>
      <c r="V13" s="541">
        <v>-0.6</v>
      </c>
      <c r="W13" s="542" t="s">
        <v>55</v>
      </c>
      <c r="X13" s="543">
        <v>0.2</v>
      </c>
      <c r="Y13" s="544"/>
      <c r="Z13" s="545"/>
      <c r="AA13" s="546" t="s">
        <v>72</v>
      </c>
      <c r="AB13" s="547"/>
      <c r="AC13" s="226">
        <v>1.2</v>
      </c>
      <c r="AD13" s="227" t="s">
        <v>55</v>
      </c>
      <c r="AE13" s="228">
        <v>2</v>
      </c>
      <c r="AF13" s="229"/>
      <c r="AG13" s="230"/>
      <c r="AH13" s="548" t="s">
        <v>68</v>
      </c>
      <c r="AI13" s="232"/>
    </row>
    <row r="14" spans="1:35" x14ac:dyDescent="0.25">
      <c r="A14" s="573">
        <v>-1.2</v>
      </c>
      <c r="B14" s="574" t="s">
        <v>55</v>
      </c>
      <c r="C14" s="575">
        <v>-0.5</v>
      </c>
      <c r="D14" s="576"/>
      <c r="E14" s="577"/>
      <c r="F14" s="578">
        <v>5</v>
      </c>
      <c r="G14" s="579"/>
      <c r="H14" s="580">
        <v>-1</v>
      </c>
      <c r="I14" s="581" t="s">
        <v>55</v>
      </c>
      <c r="J14" s="582">
        <v>-0.3</v>
      </c>
      <c r="K14" s="583"/>
      <c r="L14" s="584"/>
      <c r="M14" s="584">
        <v>3</v>
      </c>
      <c r="N14" s="585"/>
      <c r="O14" s="30">
        <v>-0.4</v>
      </c>
      <c r="P14" s="11" t="s">
        <v>55</v>
      </c>
      <c r="Q14" s="30">
        <v>0.3</v>
      </c>
      <c r="R14" s="121"/>
      <c r="S14" s="31"/>
      <c r="T14" s="120">
        <v>1</v>
      </c>
      <c r="U14" s="586"/>
      <c r="V14" s="587">
        <v>0.3</v>
      </c>
      <c r="W14" s="588" t="s">
        <v>55</v>
      </c>
      <c r="X14" s="589">
        <v>1.1000000000000001</v>
      </c>
      <c r="Y14" s="590"/>
      <c r="Z14" s="591"/>
      <c r="AA14" s="592">
        <v>0</v>
      </c>
      <c r="AB14" s="592"/>
      <c r="AC14" s="240">
        <v>2.1</v>
      </c>
      <c r="AD14" s="241" t="s">
        <v>55</v>
      </c>
      <c r="AE14" s="242">
        <v>3</v>
      </c>
      <c r="AF14" s="243"/>
      <c r="AG14" s="244"/>
      <c r="AH14" s="593" t="s">
        <v>72</v>
      </c>
      <c r="AI14" s="246"/>
    </row>
    <row r="15" spans="1:35" x14ac:dyDescent="0.25">
      <c r="A15" s="525">
        <v>-0.4</v>
      </c>
      <c r="B15" s="526" t="s">
        <v>55</v>
      </c>
      <c r="C15" s="527">
        <v>0.3</v>
      </c>
      <c r="D15" s="528"/>
      <c r="E15" s="529"/>
      <c r="F15" s="572">
        <v>6</v>
      </c>
      <c r="G15" s="531"/>
      <c r="H15" s="532">
        <v>-0.2</v>
      </c>
      <c r="I15" s="533" t="s">
        <v>55</v>
      </c>
      <c r="J15" s="534">
        <v>0.5</v>
      </c>
      <c r="K15" s="535"/>
      <c r="L15" s="536"/>
      <c r="M15" s="594">
        <v>4</v>
      </c>
      <c r="N15" s="538"/>
      <c r="O15" s="122">
        <v>0.4</v>
      </c>
      <c r="P15" s="123" t="s">
        <v>55</v>
      </c>
      <c r="Q15" s="122">
        <v>1.1000000000000001</v>
      </c>
      <c r="R15" s="119"/>
      <c r="S15" s="124"/>
      <c r="T15" s="124">
        <v>2</v>
      </c>
      <c r="U15" s="540"/>
      <c r="V15" s="541">
        <v>1.2</v>
      </c>
      <c r="W15" s="542" t="s">
        <v>55</v>
      </c>
      <c r="X15" s="543">
        <v>2</v>
      </c>
      <c r="Y15" s="544"/>
      <c r="Z15" s="595"/>
      <c r="AA15" s="547">
        <v>1</v>
      </c>
      <c r="AB15" s="547"/>
      <c r="AC15" s="226">
        <v>3.1</v>
      </c>
      <c r="AD15" s="227" t="s">
        <v>55</v>
      </c>
      <c r="AE15" s="228">
        <v>3.9</v>
      </c>
      <c r="AF15" s="229"/>
      <c r="AG15" s="230"/>
      <c r="AH15" s="230">
        <v>0</v>
      </c>
      <c r="AI15" s="232"/>
    </row>
    <row r="16" spans="1:35" x14ac:dyDescent="0.25">
      <c r="A16" s="525">
        <v>0.4</v>
      </c>
      <c r="B16" s="526" t="s">
        <v>55</v>
      </c>
      <c r="C16" s="527">
        <v>1</v>
      </c>
      <c r="D16" s="528"/>
      <c r="E16" s="529"/>
      <c r="F16" s="572">
        <v>7</v>
      </c>
      <c r="G16" s="531"/>
      <c r="H16" s="532">
        <v>0.6</v>
      </c>
      <c r="I16" s="533" t="s">
        <v>55</v>
      </c>
      <c r="J16" s="534">
        <v>1.3</v>
      </c>
      <c r="K16" s="535"/>
      <c r="L16" s="536"/>
      <c r="M16" s="594">
        <v>5</v>
      </c>
      <c r="N16" s="538"/>
      <c r="O16" s="122">
        <v>1.2</v>
      </c>
      <c r="P16" s="123" t="s">
        <v>55</v>
      </c>
      <c r="Q16" s="122">
        <v>1.9</v>
      </c>
      <c r="R16" s="119"/>
      <c r="S16" s="124"/>
      <c r="T16" s="124">
        <v>3</v>
      </c>
      <c r="U16" s="540"/>
      <c r="V16" s="541">
        <v>2.1</v>
      </c>
      <c r="W16" s="542" t="s">
        <v>55</v>
      </c>
      <c r="X16" s="543">
        <v>2.8</v>
      </c>
      <c r="Y16" s="544"/>
      <c r="Z16" s="595"/>
      <c r="AA16" s="547">
        <v>2</v>
      </c>
      <c r="AB16" s="547"/>
      <c r="AC16" s="226">
        <v>4</v>
      </c>
      <c r="AD16" s="227" t="s">
        <v>55</v>
      </c>
      <c r="AE16" s="228">
        <v>4.8</v>
      </c>
      <c r="AF16" s="229"/>
      <c r="AG16" s="230"/>
      <c r="AH16" s="230">
        <v>1</v>
      </c>
      <c r="AI16" s="232"/>
    </row>
    <row r="17" spans="1:35" x14ac:dyDescent="0.25">
      <c r="A17" s="525">
        <v>1.1000000000000001</v>
      </c>
      <c r="B17" s="526" t="s">
        <v>55</v>
      </c>
      <c r="C17" s="527">
        <v>1.8</v>
      </c>
      <c r="D17" s="528"/>
      <c r="E17" s="529"/>
      <c r="F17" s="572">
        <v>8</v>
      </c>
      <c r="G17" s="531"/>
      <c r="H17" s="532">
        <v>1.4</v>
      </c>
      <c r="I17" s="533" t="s">
        <v>55</v>
      </c>
      <c r="J17" s="534">
        <v>2.1</v>
      </c>
      <c r="K17" s="535"/>
      <c r="L17" s="536"/>
      <c r="M17" s="594">
        <v>6</v>
      </c>
      <c r="N17" s="538"/>
      <c r="O17" s="127">
        <v>2</v>
      </c>
      <c r="P17" s="126" t="s">
        <v>55</v>
      </c>
      <c r="Q17" s="127">
        <v>2.7</v>
      </c>
      <c r="R17" s="121"/>
      <c r="S17" s="128"/>
      <c r="T17" s="128">
        <v>4</v>
      </c>
      <c r="U17" s="586"/>
      <c r="V17" s="541">
        <v>2.9</v>
      </c>
      <c r="W17" s="542" t="s">
        <v>55</v>
      </c>
      <c r="X17" s="543">
        <v>3.7</v>
      </c>
      <c r="Y17" s="544"/>
      <c r="Z17" s="595"/>
      <c r="AA17" s="547">
        <v>3</v>
      </c>
      <c r="AB17" s="547"/>
      <c r="AC17" s="226">
        <v>4.9000000000000004</v>
      </c>
      <c r="AD17" s="227" t="s">
        <v>55</v>
      </c>
      <c r="AE17" s="228">
        <v>5.7</v>
      </c>
      <c r="AF17" s="229"/>
      <c r="AG17" s="230"/>
      <c r="AH17" s="230">
        <v>2</v>
      </c>
      <c r="AI17" s="232"/>
    </row>
    <row r="18" spans="1:35" x14ac:dyDescent="0.25">
      <c r="A18" s="549">
        <v>1.9</v>
      </c>
      <c r="B18" s="550" t="s">
        <v>55</v>
      </c>
      <c r="C18" s="551">
        <v>2.6</v>
      </c>
      <c r="D18" s="552"/>
      <c r="E18" s="553"/>
      <c r="F18" s="596">
        <v>9</v>
      </c>
      <c r="G18" s="555"/>
      <c r="H18" s="556">
        <v>2.2000000000000002</v>
      </c>
      <c r="I18" s="557" t="s">
        <v>55</v>
      </c>
      <c r="J18" s="558">
        <v>3</v>
      </c>
      <c r="K18" s="559"/>
      <c r="L18" s="560"/>
      <c r="M18" s="597">
        <v>7</v>
      </c>
      <c r="N18" s="561"/>
      <c r="O18" s="122">
        <v>2.8</v>
      </c>
      <c r="P18" s="123" t="s">
        <v>55</v>
      </c>
      <c r="Q18" s="122">
        <v>3.6</v>
      </c>
      <c r="R18" s="119"/>
      <c r="S18" s="124"/>
      <c r="T18" s="124">
        <v>5</v>
      </c>
      <c r="U18" s="540"/>
      <c r="V18" s="564">
        <v>3.8</v>
      </c>
      <c r="W18" s="565" t="s">
        <v>55</v>
      </c>
      <c r="X18" s="566">
        <v>4.5999999999999996</v>
      </c>
      <c r="Y18" s="567"/>
      <c r="Z18" s="598"/>
      <c r="AA18" s="570">
        <v>4</v>
      </c>
      <c r="AB18" s="570"/>
      <c r="AC18" s="233">
        <v>5.8</v>
      </c>
      <c r="AD18" s="234" t="s">
        <v>55</v>
      </c>
      <c r="AE18" s="235">
        <v>6.6</v>
      </c>
      <c r="AF18" s="236"/>
      <c r="AG18" s="237"/>
      <c r="AH18" s="237">
        <v>3</v>
      </c>
      <c r="AI18" s="239"/>
    </row>
    <row r="19" spans="1:35" x14ac:dyDescent="0.25">
      <c r="A19" s="525">
        <v>2.7</v>
      </c>
      <c r="B19" s="526" t="s">
        <v>55</v>
      </c>
      <c r="C19" s="527">
        <v>3.4</v>
      </c>
      <c r="D19" s="528"/>
      <c r="E19" s="529"/>
      <c r="F19" s="572">
        <v>10</v>
      </c>
      <c r="G19" s="531"/>
      <c r="H19" s="532">
        <v>3.1</v>
      </c>
      <c r="I19" s="533" t="s">
        <v>55</v>
      </c>
      <c r="J19" s="534">
        <v>3.8</v>
      </c>
      <c r="K19" s="535"/>
      <c r="L19" s="536"/>
      <c r="M19" s="594">
        <v>8</v>
      </c>
      <c r="N19" s="538"/>
      <c r="O19" s="122">
        <v>3.7</v>
      </c>
      <c r="P19" s="123" t="s">
        <v>55</v>
      </c>
      <c r="Q19" s="122">
        <v>4.4000000000000004</v>
      </c>
      <c r="R19" s="119"/>
      <c r="S19" s="124"/>
      <c r="T19" s="124">
        <v>6</v>
      </c>
      <c r="U19" s="540"/>
      <c r="V19" s="541">
        <v>4.7</v>
      </c>
      <c r="W19" s="542" t="s">
        <v>55</v>
      </c>
      <c r="X19" s="543">
        <v>5.5</v>
      </c>
      <c r="Y19" s="544"/>
      <c r="Z19" s="595"/>
      <c r="AA19" s="599">
        <v>5</v>
      </c>
      <c r="AB19" s="600"/>
      <c r="AC19" s="226">
        <v>6.7</v>
      </c>
      <c r="AD19" s="227" t="s">
        <v>55</v>
      </c>
      <c r="AE19" s="228">
        <v>7.5</v>
      </c>
      <c r="AF19" s="229"/>
      <c r="AG19" s="230"/>
      <c r="AH19" s="231">
        <v>4</v>
      </c>
      <c r="AI19" s="232"/>
    </row>
    <row r="20" spans="1:35" x14ac:dyDescent="0.25">
      <c r="A20" s="573">
        <v>3.5</v>
      </c>
      <c r="B20" s="574" t="s">
        <v>55</v>
      </c>
      <c r="C20" s="575">
        <v>4.2</v>
      </c>
      <c r="D20" s="576"/>
      <c r="E20" s="577"/>
      <c r="F20" s="578">
        <v>11</v>
      </c>
      <c r="G20" s="579"/>
      <c r="H20" s="580">
        <v>3.9</v>
      </c>
      <c r="I20" s="581" t="s">
        <v>55</v>
      </c>
      <c r="J20" s="582">
        <v>4.5999999999999996</v>
      </c>
      <c r="K20" s="583"/>
      <c r="L20" s="584"/>
      <c r="M20" s="601">
        <v>9</v>
      </c>
      <c r="N20" s="585"/>
      <c r="O20" s="127">
        <v>4.5</v>
      </c>
      <c r="P20" s="126" t="s">
        <v>55</v>
      </c>
      <c r="Q20" s="127">
        <v>5.2</v>
      </c>
      <c r="R20" s="121"/>
      <c r="S20" s="128"/>
      <c r="T20" s="128">
        <v>7</v>
      </c>
      <c r="U20" s="586"/>
      <c r="V20" s="587">
        <v>5.6</v>
      </c>
      <c r="W20" s="588" t="s">
        <v>55</v>
      </c>
      <c r="X20" s="589">
        <v>6.3</v>
      </c>
      <c r="Y20" s="590"/>
      <c r="Z20" s="591"/>
      <c r="AA20" s="602">
        <v>6</v>
      </c>
      <c r="AB20" s="603"/>
      <c r="AC20" s="240">
        <v>7.6</v>
      </c>
      <c r="AD20" s="241" t="s">
        <v>55</v>
      </c>
      <c r="AE20" s="242">
        <v>8.4</v>
      </c>
      <c r="AF20" s="243"/>
      <c r="AG20" s="244"/>
      <c r="AH20" s="245">
        <v>5</v>
      </c>
      <c r="AI20" s="246"/>
    </row>
    <row r="21" spans="1:35" x14ac:dyDescent="0.25">
      <c r="A21" s="525">
        <v>4.3</v>
      </c>
      <c r="B21" s="526" t="s">
        <v>55</v>
      </c>
      <c r="C21" s="527">
        <v>4.9000000000000004</v>
      </c>
      <c r="D21" s="528"/>
      <c r="E21" s="529"/>
      <c r="F21" s="572">
        <v>12</v>
      </c>
      <c r="G21" s="531"/>
      <c r="H21" s="532">
        <v>4.7</v>
      </c>
      <c r="I21" s="533" t="s">
        <v>55</v>
      </c>
      <c r="J21" s="534">
        <v>5.4</v>
      </c>
      <c r="K21" s="535"/>
      <c r="L21" s="536"/>
      <c r="M21" s="594">
        <v>10</v>
      </c>
      <c r="N21" s="538"/>
      <c r="O21" s="122">
        <v>5.3</v>
      </c>
      <c r="P21" s="123" t="s">
        <v>55</v>
      </c>
      <c r="Q21" s="122">
        <v>6</v>
      </c>
      <c r="R21" s="119"/>
      <c r="S21" s="124"/>
      <c r="T21" s="124">
        <v>8</v>
      </c>
      <c r="U21" s="540"/>
      <c r="V21" s="541">
        <v>6.4</v>
      </c>
      <c r="W21" s="542" t="s">
        <v>55</v>
      </c>
      <c r="X21" s="543">
        <v>7.2</v>
      </c>
      <c r="Y21" s="544"/>
      <c r="Z21" s="595"/>
      <c r="AA21" s="599">
        <v>7</v>
      </c>
      <c r="AB21" s="600"/>
      <c r="AC21" s="226">
        <v>8.5</v>
      </c>
      <c r="AD21" s="227" t="s">
        <v>55</v>
      </c>
      <c r="AE21" s="228">
        <v>9.3000000000000007</v>
      </c>
      <c r="AF21" s="229"/>
      <c r="AG21" s="230"/>
      <c r="AH21" s="231">
        <v>6</v>
      </c>
      <c r="AI21" s="232"/>
    </row>
    <row r="22" spans="1:35" x14ac:dyDescent="0.25">
      <c r="A22" s="525">
        <v>5</v>
      </c>
      <c r="B22" s="526" t="s">
        <v>55</v>
      </c>
      <c r="C22" s="527">
        <v>5.7</v>
      </c>
      <c r="D22" s="528"/>
      <c r="E22" s="529"/>
      <c r="F22" s="572">
        <v>13</v>
      </c>
      <c r="G22" s="531"/>
      <c r="H22" s="532">
        <v>5.5</v>
      </c>
      <c r="I22" s="533" t="s">
        <v>55</v>
      </c>
      <c r="J22" s="534">
        <v>6.2</v>
      </c>
      <c r="K22" s="535"/>
      <c r="L22" s="536"/>
      <c r="M22" s="594">
        <v>11</v>
      </c>
      <c r="N22" s="538"/>
      <c r="O22" s="122">
        <v>6.1</v>
      </c>
      <c r="P22" s="123" t="s">
        <v>55</v>
      </c>
      <c r="Q22" s="122">
        <v>6.8</v>
      </c>
      <c r="R22" s="119"/>
      <c r="S22" s="124"/>
      <c r="T22" s="124">
        <v>9</v>
      </c>
      <c r="U22" s="540"/>
      <c r="V22" s="541">
        <v>7.3</v>
      </c>
      <c r="W22" s="542" t="s">
        <v>55</v>
      </c>
      <c r="X22" s="543">
        <v>8.1</v>
      </c>
      <c r="Y22" s="544"/>
      <c r="Z22" s="595"/>
      <c r="AA22" s="599">
        <v>8</v>
      </c>
      <c r="AB22" s="600"/>
      <c r="AC22" s="226">
        <v>9.4</v>
      </c>
      <c r="AD22" s="227" t="s">
        <v>55</v>
      </c>
      <c r="AE22" s="228">
        <v>10.199999999999999</v>
      </c>
      <c r="AF22" s="229"/>
      <c r="AG22" s="230"/>
      <c r="AH22" s="231">
        <v>7</v>
      </c>
      <c r="AI22" s="232"/>
    </row>
    <row r="23" spans="1:35" x14ac:dyDescent="0.25">
      <c r="A23" s="525">
        <v>5.8</v>
      </c>
      <c r="B23" s="526" t="s">
        <v>55</v>
      </c>
      <c r="C23" s="527">
        <v>6.5</v>
      </c>
      <c r="D23" s="528"/>
      <c r="E23" s="529"/>
      <c r="F23" s="572">
        <v>14</v>
      </c>
      <c r="G23" s="531"/>
      <c r="H23" s="532">
        <v>6.3</v>
      </c>
      <c r="I23" s="533" t="s">
        <v>55</v>
      </c>
      <c r="J23" s="534">
        <v>7</v>
      </c>
      <c r="K23" s="535"/>
      <c r="L23" s="536"/>
      <c r="M23" s="594">
        <v>12</v>
      </c>
      <c r="N23" s="538"/>
      <c r="O23" s="127">
        <v>6.9</v>
      </c>
      <c r="P23" s="126" t="s">
        <v>55</v>
      </c>
      <c r="Q23" s="127">
        <v>7.6</v>
      </c>
      <c r="R23" s="121"/>
      <c r="S23" s="128"/>
      <c r="T23" s="128">
        <v>10</v>
      </c>
      <c r="U23" s="586"/>
      <c r="V23" s="541">
        <v>8.1999999999999993</v>
      </c>
      <c r="W23" s="542" t="s">
        <v>55</v>
      </c>
      <c r="X23" s="543">
        <v>9</v>
      </c>
      <c r="Y23" s="544"/>
      <c r="Z23" s="595"/>
      <c r="AA23" s="599">
        <v>9</v>
      </c>
      <c r="AB23" s="600"/>
      <c r="AC23" s="226">
        <v>10.3</v>
      </c>
      <c r="AD23" s="227" t="s">
        <v>55</v>
      </c>
      <c r="AE23" s="228">
        <v>11.2</v>
      </c>
      <c r="AF23" s="229"/>
      <c r="AG23" s="230"/>
      <c r="AH23" s="231">
        <v>8</v>
      </c>
      <c r="AI23" s="232"/>
    </row>
    <row r="24" spans="1:35" x14ac:dyDescent="0.25">
      <c r="A24" s="549">
        <v>6.6</v>
      </c>
      <c r="B24" s="550" t="s">
        <v>55</v>
      </c>
      <c r="C24" s="551">
        <v>7.3</v>
      </c>
      <c r="D24" s="552"/>
      <c r="E24" s="553"/>
      <c r="F24" s="596">
        <v>15</v>
      </c>
      <c r="G24" s="555"/>
      <c r="H24" s="556">
        <v>7.1</v>
      </c>
      <c r="I24" s="557" t="s">
        <v>55</v>
      </c>
      <c r="J24" s="558">
        <v>7.8</v>
      </c>
      <c r="K24" s="559"/>
      <c r="L24" s="560"/>
      <c r="M24" s="597">
        <v>13</v>
      </c>
      <c r="N24" s="561"/>
      <c r="O24" s="122">
        <v>7.7</v>
      </c>
      <c r="P24" s="123" t="s">
        <v>55</v>
      </c>
      <c r="Q24" s="122">
        <v>8.5</v>
      </c>
      <c r="R24" s="119"/>
      <c r="S24" s="124"/>
      <c r="T24" s="124">
        <v>11</v>
      </c>
      <c r="U24" s="540"/>
      <c r="V24" s="564">
        <v>9.1</v>
      </c>
      <c r="W24" s="565" t="s">
        <v>55</v>
      </c>
      <c r="X24" s="566">
        <v>9.8000000000000007</v>
      </c>
      <c r="Y24" s="567"/>
      <c r="Z24" s="598"/>
      <c r="AA24" s="604">
        <v>10</v>
      </c>
      <c r="AB24" s="605"/>
      <c r="AC24" s="233">
        <v>11.3</v>
      </c>
      <c r="AD24" s="234" t="s">
        <v>55</v>
      </c>
      <c r="AE24" s="235">
        <v>12.1</v>
      </c>
      <c r="AF24" s="236"/>
      <c r="AG24" s="237"/>
      <c r="AH24" s="238">
        <v>9</v>
      </c>
      <c r="AI24" s="239"/>
    </row>
    <row r="25" spans="1:35" x14ac:dyDescent="0.25">
      <c r="A25" s="525">
        <v>7.4</v>
      </c>
      <c r="B25" s="526" t="s">
        <v>55</v>
      </c>
      <c r="C25" s="527">
        <v>8.1</v>
      </c>
      <c r="D25" s="528"/>
      <c r="E25" s="529"/>
      <c r="F25" s="572">
        <v>16</v>
      </c>
      <c r="G25" s="531"/>
      <c r="H25" s="532">
        <v>7.9</v>
      </c>
      <c r="I25" s="533" t="s">
        <v>55</v>
      </c>
      <c r="J25" s="534">
        <v>8.6</v>
      </c>
      <c r="K25" s="535"/>
      <c r="L25" s="536"/>
      <c r="M25" s="594">
        <v>14</v>
      </c>
      <c r="N25" s="538"/>
      <c r="O25" s="122">
        <v>8.6</v>
      </c>
      <c r="P25" s="123" t="s">
        <v>55</v>
      </c>
      <c r="Q25" s="122">
        <v>9.3000000000000007</v>
      </c>
      <c r="R25" s="119"/>
      <c r="S25" s="124"/>
      <c r="T25" s="124">
        <v>12</v>
      </c>
      <c r="U25" s="540"/>
      <c r="V25" s="541">
        <v>9.9</v>
      </c>
      <c r="W25" s="542" t="s">
        <v>55</v>
      </c>
      <c r="X25" s="543">
        <v>10.7</v>
      </c>
      <c r="Y25" s="544"/>
      <c r="Z25" s="595"/>
      <c r="AA25" s="599">
        <v>11</v>
      </c>
      <c r="AB25" s="600"/>
      <c r="AC25" s="226">
        <v>12.2</v>
      </c>
      <c r="AD25" s="227" t="s">
        <v>55</v>
      </c>
      <c r="AE25" s="228">
        <v>13</v>
      </c>
      <c r="AF25" s="229"/>
      <c r="AG25" s="230"/>
      <c r="AH25" s="231">
        <v>10</v>
      </c>
      <c r="AI25" s="232"/>
    </row>
    <row r="26" spans="1:35" x14ac:dyDescent="0.25">
      <c r="A26" s="573">
        <v>8.1999999999999993</v>
      </c>
      <c r="B26" s="574" t="s">
        <v>55</v>
      </c>
      <c r="C26" s="575">
        <v>8.8000000000000007</v>
      </c>
      <c r="D26" s="576"/>
      <c r="E26" s="577"/>
      <c r="F26" s="578">
        <v>17</v>
      </c>
      <c r="G26" s="579"/>
      <c r="H26" s="580">
        <v>8.6999999999999993</v>
      </c>
      <c r="I26" s="581" t="s">
        <v>55</v>
      </c>
      <c r="J26" s="582">
        <v>9.5</v>
      </c>
      <c r="K26" s="583"/>
      <c r="L26" s="584"/>
      <c r="M26" s="601">
        <v>15</v>
      </c>
      <c r="N26" s="585"/>
      <c r="O26" s="127">
        <v>9.4</v>
      </c>
      <c r="P26" s="126" t="s">
        <v>55</v>
      </c>
      <c r="Q26" s="127">
        <v>10.1</v>
      </c>
      <c r="R26" s="121"/>
      <c r="S26" s="128"/>
      <c r="T26" s="128">
        <v>13</v>
      </c>
      <c r="U26" s="586"/>
      <c r="V26" s="587">
        <v>10.8</v>
      </c>
      <c r="W26" s="588" t="s">
        <v>55</v>
      </c>
      <c r="X26" s="589">
        <v>11.6</v>
      </c>
      <c r="Y26" s="590"/>
      <c r="Z26" s="591"/>
      <c r="AA26" s="602">
        <v>12</v>
      </c>
      <c r="AB26" s="603"/>
      <c r="AC26" s="240">
        <v>13.1</v>
      </c>
      <c r="AD26" s="241" t="s">
        <v>55</v>
      </c>
      <c r="AE26" s="242">
        <v>13.9</v>
      </c>
      <c r="AF26" s="243"/>
      <c r="AG26" s="244"/>
      <c r="AH26" s="245">
        <v>11</v>
      </c>
      <c r="AI26" s="246"/>
    </row>
    <row r="27" spans="1:35" x14ac:dyDescent="0.25">
      <c r="A27" s="525">
        <v>8.9</v>
      </c>
      <c r="B27" s="526" t="s">
        <v>55</v>
      </c>
      <c r="C27" s="527">
        <v>9.6</v>
      </c>
      <c r="D27" s="528"/>
      <c r="E27" s="529"/>
      <c r="F27" s="572">
        <v>18</v>
      </c>
      <c r="G27" s="531"/>
      <c r="H27" s="532">
        <v>9.6</v>
      </c>
      <c r="I27" s="533" t="s">
        <v>55</v>
      </c>
      <c r="J27" s="534">
        <v>10.3</v>
      </c>
      <c r="K27" s="535"/>
      <c r="L27" s="536"/>
      <c r="M27" s="594">
        <v>16</v>
      </c>
      <c r="N27" s="538"/>
      <c r="O27" s="122">
        <v>10.199999999999999</v>
      </c>
      <c r="P27" s="123" t="s">
        <v>55</v>
      </c>
      <c r="Q27" s="122">
        <v>10.9</v>
      </c>
      <c r="R27" s="119"/>
      <c r="S27" s="124"/>
      <c r="T27" s="124">
        <v>14</v>
      </c>
      <c r="U27" s="540"/>
      <c r="V27" s="541">
        <v>11.7</v>
      </c>
      <c r="W27" s="542" t="s">
        <v>55</v>
      </c>
      <c r="X27" s="543">
        <v>12.5</v>
      </c>
      <c r="Y27" s="544"/>
      <c r="Z27" s="595"/>
      <c r="AA27" s="599">
        <v>13</v>
      </c>
      <c r="AB27" s="600"/>
      <c r="AC27" s="226">
        <v>14</v>
      </c>
      <c r="AD27" s="227" t="s">
        <v>55</v>
      </c>
      <c r="AE27" s="228">
        <v>14.8</v>
      </c>
      <c r="AF27" s="229"/>
      <c r="AG27" s="230"/>
      <c r="AH27" s="231">
        <v>12</v>
      </c>
      <c r="AI27" s="232"/>
    </row>
    <row r="28" spans="1:35" x14ac:dyDescent="0.25">
      <c r="A28" s="525">
        <v>9.6999999999999993</v>
      </c>
      <c r="B28" s="526" t="s">
        <v>55</v>
      </c>
      <c r="C28" s="527">
        <v>10.4</v>
      </c>
      <c r="D28" s="528"/>
      <c r="E28" s="529"/>
      <c r="F28" s="572">
        <v>19</v>
      </c>
      <c r="G28" s="531"/>
      <c r="H28" s="532">
        <v>10.4</v>
      </c>
      <c r="I28" s="533" t="s">
        <v>55</v>
      </c>
      <c r="J28" s="534">
        <v>11.1</v>
      </c>
      <c r="K28" s="535"/>
      <c r="L28" s="536"/>
      <c r="M28" s="594">
        <v>17</v>
      </c>
      <c r="N28" s="538"/>
      <c r="O28" s="122">
        <v>11</v>
      </c>
      <c r="P28" s="123" t="s">
        <v>55</v>
      </c>
      <c r="Q28" s="122">
        <v>11.7</v>
      </c>
      <c r="R28" s="119"/>
      <c r="S28" s="124"/>
      <c r="T28" s="124">
        <v>15</v>
      </c>
      <c r="U28" s="540"/>
      <c r="V28" s="541">
        <v>12.6</v>
      </c>
      <c r="W28" s="542" t="s">
        <v>55</v>
      </c>
      <c r="X28" s="543">
        <v>13.4</v>
      </c>
      <c r="Y28" s="544"/>
      <c r="Z28" s="595"/>
      <c r="AA28" s="599">
        <v>14</v>
      </c>
      <c r="AB28" s="600"/>
      <c r="AC28" s="226">
        <v>14.9</v>
      </c>
      <c r="AD28" s="227" t="s">
        <v>55</v>
      </c>
      <c r="AE28" s="228">
        <v>15.7</v>
      </c>
      <c r="AF28" s="229"/>
      <c r="AG28" s="230"/>
      <c r="AH28" s="231">
        <v>13</v>
      </c>
      <c r="AI28" s="232"/>
    </row>
    <row r="29" spans="1:35" x14ac:dyDescent="0.25">
      <c r="A29" s="525">
        <v>10.5</v>
      </c>
      <c r="B29" s="526" t="s">
        <v>55</v>
      </c>
      <c r="C29" s="527">
        <v>11.2</v>
      </c>
      <c r="D29" s="528"/>
      <c r="E29" s="529"/>
      <c r="F29" s="572">
        <v>20</v>
      </c>
      <c r="G29" s="531"/>
      <c r="H29" s="532">
        <v>11.2</v>
      </c>
      <c r="I29" s="533" t="s">
        <v>55</v>
      </c>
      <c r="J29" s="534">
        <v>11.9</v>
      </c>
      <c r="K29" s="535"/>
      <c r="L29" s="536"/>
      <c r="M29" s="594">
        <v>18</v>
      </c>
      <c r="N29" s="538"/>
      <c r="O29" s="127">
        <v>11.8</v>
      </c>
      <c r="P29" s="126" t="s">
        <v>55</v>
      </c>
      <c r="Q29" s="127">
        <v>12.6</v>
      </c>
      <c r="R29" s="121"/>
      <c r="S29" s="128"/>
      <c r="T29" s="128">
        <v>16</v>
      </c>
      <c r="U29" s="586"/>
      <c r="V29" s="541">
        <v>13.5</v>
      </c>
      <c r="W29" s="542" t="s">
        <v>55</v>
      </c>
      <c r="X29" s="543">
        <v>14.2</v>
      </c>
      <c r="Y29" s="544"/>
      <c r="Z29" s="595"/>
      <c r="AA29" s="599">
        <v>15</v>
      </c>
      <c r="AB29" s="600"/>
      <c r="AC29" s="226">
        <v>15.8</v>
      </c>
      <c r="AD29" s="227" t="s">
        <v>55</v>
      </c>
      <c r="AE29" s="228">
        <v>16.600000000000001</v>
      </c>
      <c r="AF29" s="229"/>
      <c r="AG29" s="230"/>
      <c r="AH29" s="231">
        <v>14</v>
      </c>
      <c r="AI29" s="232"/>
    </row>
    <row r="30" spans="1:35" x14ac:dyDescent="0.25">
      <c r="A30" s="549">
        <v>11.3</v>
      </c>
      <c r="B30" s="550" t="s">
        <v>55</v>
      </c>
      <c r="C30" s="551">
        <v>12</v>
      </c>
      <c r="D30" s="552"/>
      <c r="E30" s="553"/>
      <c r="F30" s="596">
        <v>21</v>
      </c>
      <c r="G30" s="555"/>
      <c r="H30" s="556">
        <v>12</v>
      </c>
      <c r="I30" s="557" t="s">
        <v>55</v>
      </c>
      <c r="J30" s="558">
        <v>12.7</v>
      </c>
      <c r="K30" s="559"/>
      <c r="L30" s="560"/>
      <c r="M30" s="597">
        <v>19</v>
      </c>
      <c r="N30" s="561"/>
      <c r="O30" s="122">
        <v>12.7</v>
      </c>
      <c r="P30" s="123" t="s">
        <v>55</v>
      </c>
      <c r="Q30" s="122">
        <v>13.4</v>
      </c>
      <c r="R30" s="119"/>
      <c r="S30" s="124"/>
      <c r="T30" s="124">
        <v>17</v>
      </c>
      <c r="U30" s="540"/>
      <c r="V30" s="564">
        <v>14.3</v>
      </c>
      <c r="W30" s="565" t="s">
        <v>55</v>
      </c>
      <c r="X30" s="566">
        <v>15.1</v>
      </c>
      <c r="Y30" s="567"/>
      <c r="Z30" s="598"/>
      <c r="AA30" s="604">
        <v>16</v>
      </c>
      <c r="AB30" s="605"/>
      <c r="AC30" s="233">
        <v>16.7</v>
      </c>
      <c r="AD30" s="234" t="s">
        <v>55</v>
      </c>
      <c r="AE30" s="235">
        <v>17.5</v>
      </c>
      <c r="AF30" s="236"/>
      <c r="AG30" s="237"/>
      <c r="AH30" s="238">
        <v>15</v>
      </c>
      <c r="AI30" s="239"/>
    </row>
    <row r="31" spans="1:35" x14ac:dyDescent="0.25">
      <c r="A31" s="525">
        <v>12.1</v>
      </c>
      <c r="B31" s="526" t="s">
        <v>55</v>
      </c>
      <c r="C31" s="527">
        <v>12.7</v>
      </c>
      <c r="D31" s="528"/>
      <c r="E31" s="529"/>
      <c r="F31" s="572">
        <v>22</v>
      </c>
      <c r="G31" s="531"/>
      <c r="H31" s="532">
        <v>12.8</v>
      </c>
      <c r="I31" s="533" t="s">
        <v>55</v>
      </c>
      <c r="J31" s="534">
        <v>13.5</v>
      </c>
      <c r="K31" s="535"/>
      <c r="L31" s="536"/>
      <c r="M31" s="594">
        <v>20</v>
      </c>
      <c r="N31" s="538"/>
      <c r="O31" s="122">
        <v>13.5</v>
      </c>
      <c r="P31" s="123" t="s">
        <v>55</v>
      </c>
      <c r="Q31" s="122">
        <v>14.2</v>
      </c>
      <c r="R31" s="119"/>
      <c r="S31" s="124"/>
      <c r="T31" s="124">
        <v>18</v>
      </c>
      <c r="U31" s="540"/>
      <c r="V31" s="541">
        <v>15.2</v>
      </c>
      <c r="W31" s="542" t="s">
        <v>55</v>
      </c>
      <c r="X31" s="543">
        <v>16</v>
      </c>
      <c r="Y31" s="544"/>
      <c r="Z31" s="595"/>
      <c r="AA31" s="599">
        <v>17</v>
      </c>
      <c r="AB31" s="600"/>
      <c r="AC31" s="226">
        <v>17.600000000000001</v>
      </c>
      <c r="AD31" s="227" t="s">
        <v>55</v>
      </c>
      <c r="AE31" s="228">
        <v>18.399999999999999</v>
      </c>
      <c r="AF31" s="229"/>
      <c r="AG31" s="230"/>
      <c r="AH31" s="231">
        <v>16</v>
      </c>
      <c r="AI31" s="232"/>
    </row>
    <row r="32" spans="1:35" x14ac:dyDescent="0.25">
      <c r="A32" s="573">
        <v>12.8</v>
      </c>
      <c r="B32" s="574" t="s">
        <v>55</v>
      </c>
      <c r="C32" s="575">
        <v>13.5</v>
      </c>
      <c r="D32" s="576"/>
      <c r="E32" s="577"/>
      <c r="F32" s="578">
        <v>23</v>
      </c>
      <c r="G32" s="579"/>
      <c r="H32" s="580">
        <v>13.6</v>
      </c>
      <c r="I32" s="581" t="s">
        <v>55</v>
      </c>
      <c r="J32" s="582">
        <v>14.3</v>
      </c>
      <c r="K32" s="583"/>
      <c r="L32" s="584"/>
      <c r="M32" s="601">
        <v>21</v>
      </c>
      <c r="N32" s="585"/>
      <c r="O32" s="127">
        <v>14.3</v>
      </c>
      <c r="P32" s="126" t="s">
        <v>55</v>
      </c>
      <c r="Q32" s="127">
        <v>15</v>
      </c>
      <c r="R32" s="121"/>
      <c r="S32" s="128"/>
      <c r="T32" s="128">
        <v>19</v>
      </c>
      <c r="U32" s="586"/>
      <c r="V32" s="587">
        <v>16.100000000000001</v>
      </c>
      <c r="W32" s="588" t="s">
        <v>55</v>
      </c>
      <c r="X32" s="589">
        <v>16.899999999999999</v>
      </c>
      <c r="Y32" s="590"/>
      <c r="Z32" s="591"/>
      <c r="AA32" s="602">
        <v>18</v>
      </c>
      <c r="AB32" s="603"/>
      <c r="AC32" s="240">
        <v>18.5</v>
      </c>
      <c r="AD32" s="241" t="s">
        <v>55</v>
      </c>
      <c r="AE32" s="242">
        <v>19.399999999999999</v>
      </c>
      <c r="AF32" s="243"/>
      <c r="AG32" s="244"/>
      <c r="AH32" s="245">
        <v>17</v>
      </c>
      <c r="AI32" s="246"/>
    </row>
    <row r="33" spans="1:35" x14ac:dyDescent="0.25">
      <c r="A33" s="525">
        <v>13.6</v>
      </c>
      <c r="B33" s="526" t="s">
        <v>55</v>
      </c>
      <c r="C33" s="527">
        <v>14.3</v>
      </c>
      <c r="D33" s="528"/>
      <c r="E33" s="529"/>
      <c r="F33" s="572">
        <v>24</v>
      </c>
      <c r="G33" s="531"/>
      <c r="H33" s="532">
        <v>14.4</v>
      </c>
      <c r="I33" s="533" t="s">
        <v>55</v>
      </c>
      <c r="J33" s="534">
        <v>15.2</v>
      </c>
      <c r="K33" s="535"/>
      <c r="L33" s="536"/>
      <c r="M33" s="594">
        <v>22</v>
      </c>
      <c r="N33" s="538"/>
      <c r="O33" s="122">
        <v>15.1</v>
      </c>
      <c r="P33" s="123" t="s">
        <v>55</v>
      </c>
      <c r="Q33" s="122">
        <v>15.8</v>
      </c>
      <c r="R33" s="119"/>
      <c r="S33" s="124"/>
      <c r="T33" s="124">
        <v>20</v>
      </c>
      <c r="U33" s="540"/>
      <c r="V33" s="541">
        <v>17</v>
      </c>
      <c r="W33" s="542" t="s">
        <v>55</v>
      </c>
      <c r="X33" s="543">
        <v>17.7</v>
      </c>
      <c r="Y33" s="544"/>
      <c r="Z33" s="595"/>
      <c r="AA33" s="599">
        <v>19</v>
      </c>
      <c r="AB33" s="600"/>
      <c r="AC33" s="226">
        <v>19.5</v>
      </c>
      <c r="AD33" s="227" t="s">
        <v>55</v>
      </c>
      <c r="AE33" s="228">
        <v>20.3</v>
      </c>
      <c r="AF33" s="229"/>
      <c r="AG33" s="230"/>
      <c r="AH33" s="231">
        <v>18</v>
      </c>
      <c r="AI33" s="232"/>
    </row>
    <row r="34" spans="1:35" x14ac:dyDescent="0.25">
      <c r="A34" s="525">
        <v>14.4</v>
      </c>
      <c r="B34" s="526" t="s">
        <v>55</v>
      </c>
      <c r="C34" s="527">
        <v>15.1</v>
      </c>
      <c r="D34" s="528"/>
      <c r="E34" s="529"/>
      <c r="F34" s="572">
        <v>25</v>
      </c>
      <c r="G34" s="531"/>
      <c r="H34" s="532">
        <v>15.3</v>
      </c>
      <c r="I34" s="533" t="s">
        <v>55</v>
      </c>
      <c r="J34" s="534">
        <v>16</v>
      </c>
      <c r="K34" s="535"/>
      <c r="L34" s="536"/>
      <c r="M34" s="594">
        <v>23</v>
      </c>
      <c r="N34" s="538"/>
      <c r="O34" s="122">
        <v>15.9</v>
      </c>
      <c r="P34" s="123" t="s">
        <v>55</v>
      </c>
      <c r="Q34" s="122">
        <v>16.7</v>
      </c>
      <c r="R34" s="119"/>
      <c r="S34" s="124"/>
      <c r="T34" s="124">
        <v>21</v>
      </c>
      <c r="U34" s="540"/>
      <c r="V34" s="541">
        <v>17.8</v>
      </c>
      <c r="W34" s="542" t="s">
        <v>55</v>
      </c>
      <c r="X34" s="543">
        <v>18.600000000000001</v>
      </c>
      <c r="Y34" s="544"/>
      <c r="Z34" s="595"/>
      <c r="AA34" s="599">
        <v>20</v>
      </c>
      <c r="AB34" s="600"/>
      <c r="AC34" s="226">
        <v>20.399999999999999</v>
      </c>
      <c r="AD34" s="227" t="s">
        <v>55</v>
      </c>
      <c r="AE34" s="228">
        <v>21.2</v>
      </c>
      <c r="AF34" s="229"/>
      <c r="AG34" s="230"/>
      <c r="AH34" s="231">
        <v>19</v>
      </c>
      <c r="AI34" s="232"/>
    </row>
    <row r="35" spans="1:35" x14ac:dyDescent="0.25">
      <c r="A35" s="525">
        <v>15.2</v>
      </c>
      <c r="B35" s="526" t="s">
        <v>55</v>
      </c>
      <c r="C35" s="527">
        <v>15.8</v>
      </c>
      <c r="D35" s="528"/>
      <c r="E35" s="529"/>
      <c r="F35" s="572">
        <v>26</v>
      </c>
      <c r="G35" s="531"/>
      <c r="H35" s="532">
        <v>16.100000000000001</v>
      </c>
      <c r="I35" s="533" t="s">
        <v>55</v>
      </c>
      <c r="J35" s="534">
        <v>16.8</v>
      </c>
      <c r="K35" s="535"/>
      <c r="L35" s="536"/>
      <c r="M35" s="594">
        <v>24</v>
      </c>
      <c r="N35" s="538"/>
      <c r="O35" s="127">
        <v>16.8</v>
      </c>
      <c r="P35" s="126" t="s">
        <v>55</v>
      </c>
      <c r="Q35" s="127">
        <v>17.5</v>
      </c>
      <c r="R35" s="121"/>
      <c r="S35" s="128"/>
      <c r="T35" s="128">
        <v>22</v>
      </c>
      <c r="U35" s="586"/>
      <c r="V35" s="541">
        <v>18.7</v>
      </c>
      <c r="W35" s="542" t="s">
        <v>55</v>
      </c>
      <c r="X35" s="543">
        <v>19.5</v>
      </c>
      <c r="Y35" s="544"/>
      <c r="Z35" s="595"/>
      <c r="AA35" s="599">
        <v>21</v>
      </c>
      <c r="AB35" s="600"/>
      <c r="AC35" s="226">
        <v>21.3</v>
      </c>
      <c r="AD35" s="227" t="s">
        <v>55</v>
      </c>
      <c r="AE35" s="228">
        <v>22.1</v>
      </c>
      <c r="AF35" s="229"/>
      <c r="AG35" s="230"/>
      <c r="AH35" s="231">
        <v>20</v>
      </c>
      <c r="AI35" s="232"/>
    </row>
    <row r="36" spans="1:35" x14ac:dyDescent="0.25">
      <c r="A36" s="549">
        <v>15.9</v>
      </c>
      <c r="B36" s="550" t="s">
        <v>55</v>
      </c>
      <c r="C36" s="551">
        <v>16.600000000000001</v>
      </c>
      <c r="D36" s="552"/>
      <c r="E36" s="553"/>
      <c r="F36" s="596">
        <v>27</v>
      </c>
      <c r="G36" s="555"/>
      <c r="H36" s="556">
        <v>16.899999999999999</v>
      </c>
      <c r="I36" s="557" t="s">
        <v>55</v>
      </c>
      <c r="J36" s="558">
        <v>17.600000000000001</v>
      </c>
      <c r="K36" s="559"/>
      <c r="L36" s="560"/>
      <c r="M36" s="597">
        <v>25</v>
      </c>
      <c r="N36" s="561"/>
      <c r="O36" s="122">
        <v>17.600000000000001</v>
      </c>
      <c r="P36" s="123" t="s">
        <v>55</v>
      </c>
      <c r="Q36" s="122">
        <v>18.3</v>
      </c>
      <c r="R36" s="119"/>
      <c r="S36" s="124"/>
      <c r="T36" s="124">
        <v>23</v>
      </c>
      <c r="U36" s="540"/>
      <c r="V36" s="564">
        <v>19.600000000000001</v>
      </c>
      <c r="W36" s="565" t="s">
        <v>55</v>
      </c>
      <c r="X36" s="566">
        <v>20.399999999999999</v>
      </c>
      <c r="Y36" s="567"/>
      <c r="Z36" s="598"/>
      <c r="AA36" s="604">
        <v>22</v>
      </c>
      <c r="AB36" s="605"/>
      <c r="AC36" s="233">
        <v>22.2</v>
      </c>
      <c r="AD36" s="234" t="s">
        <v>55</v>
      </c>
      <c r="AE36" s="235">
        <v>23</v>
      </c>
      <c r="AF36" s="236"/>
      <c r="AG36" s="237"/>
      <c r="AH36" s="238">
        <v>21</v>
      </c>
      <c r="AI36" s="239"/>
    </row>
    <row r="37" spans="1:35" x14ac:dyDescent="0.25">
      <c r="A37" s="525">
        <v>16.7</v>
      </c>
      <c r="B37" s="526" t="s">
        <v>55</v>
      </c>
      <c r="C37" s="527">
        <v>17.399999999999999</v>
      </c>
      <c r="D37" s="528"/>
      <c r="E37" s="529"/>
      <c r="F37" s="572">
        <v>28</v>
      </c>
      <c r="G37" s="531"/>
      <c r="H37" s="532">
        <v>17.7</v>
      </c>
      <c r="I37" s="533" t="s">
        <v>55</v>
      </c>
      <c r="J37" s="534">
        <v>18.399999999999999</v>
      </c>
      <c r="K37" s="535"/>
      <c r="L37" s="536"/>
      <c r="M37" s="594">
        <v>26</v>
      </c>
      <c r="N37" s="538"/>
      <c r="O37" s="122">
        <v>18.399999999999999</v>
      </c>
      <c r="P37" s="123" t="s">
        <v>55</v>
      </c>
      <c r="Q37" s="122">
        <v>19.100000000000001</v>
      </c>
      <c r="R37" s="119"/>
      <c r="S37" s="124"/>
      <c r="T37" s="124">
        <v>24</v>
      </c>
      <c r="U37" s="540"/>
      <c r="V37" s="541">
        <v>20.5</v>
      </c>
      <c r="W37" s="542" t="s">
        <v>55</v>
      </c>
      <c r="X37" s="543">
        <v>21.2</v>
      </c>
      <c r="Y37" s="544"/>
      <c r="Z37" s="595"/>
      <c r="AA37" s="599">
        <v>23</v>
      </c>
      <c r="AB37" s="600"/>
      <c r="AC37" s="226">
        <v>23.1</v>
      </c>
      <c r="AD37" s="227" t="s">
        <v>55</v>
      </c>
      <c r="AE37" s="228">
        <v>23.9</v>
      </c>
      <c r="AF37" s="229"/>
      <c r="AG37" s="230"/>
      <c r="AH37" s="231">
        <v>22</v>
      </c>
      <c r="AI37" s="232"/>
    </row>
    <row r="38" spans="1:35" x14ac:dyDescent="0.25">
      <c r="A38" s="573">
        <v>17.5</v>
      </c>
      <c r="B38" s="574" t="s">
        <v>55</v>
      </c>
      <c r="C38" s="575">
        <v>18.2</v>
      </c>
      <c r="D38" s="576"/>
      <c r="E38" s="577"/>
      <c r="F38" s="578">
        <v>29</v>
      </c>
      <c r="G38" s="579"/>
      <c r="H38" s="580">
        <v>18.5</v>
      </c>
      <c r="I38" s="581" t="s">
        <v>55</v>
      </c>
      <c r="J38" s="582">
        <v>19.2</v>
      </c>
      <c r="K38" s="583"/>
      <c r="L38" s="584"/>
      <c r="M38" s="601">
        <v>27</v>
      </c>
      <c r="N38" s="585"/>
      <c r="O38" s="127">
        <v>19.2</v>
      </c>
      <c r="P38" s="126" t="s">
        <v>55</v>
      </c>
      <c r="Q38" s="127">
        <v>19.899999999999999</v>
      </c>
      <c r="R38" s="121"/>
      <c r="S38" s="128"/>
      <c r="T38" s="128">
        <v>25</v>
      </c>
      <c r="U38" s="586"/>
      <c r="V38" s="587">
        <v>21.3</v>
      </c>
      <c r="W38" s="588" t="s">
        <v>55</v>
      </c>
      <c r="X38" s="589">
        <v>22.1</v>
      </c>
      <c r="Y38" s="590"/>
      <c r="Z38" s="591"/>
      <c r="AA38" s="602">
        <v>24</v>
      </c>
      <c r="AB38" s="603"/>
      <c r="AC38" s="240">
        <v>24</v>
      </c>
      <c r="AD38" s="241" t="s">
        <v>55</v>
      </c>
      <c r="AE38" s="242">
        <v>24.8</v>
      </c>
      <c r="AF38" s="243"/>
      <c r="AG38" s="244"/>
      <c r="AH38" s="245">
        <v>23</v>
      </c>
      <c r="AI38" s="246"/>
    </row>
    <row r="39" spans="1:35" x14ac:dyDescent="0.25">
      <c r="A39" s="549">
        <v>18.3</v>
      </c>
      <c r="B39" s="550" t="s">
        <v>55</v>
      </c>
      <c r="C39" s="551">
        <v>19</v>
      </c>
      <c r="D39" s="552"/>
      <c r="E39" s="553"/>
      <c r="F39" s="596">
        <v>30</v>
      </c>
      <c r="G39" s="555"/>
      <c r="H39" s="556">
        <v>19.3</v>
      </c>
      <c r="I39" s="557" t="s">
        <v>55</v>
      </c>
      <c r="J39" s="558">
        <v>20</v>
      </c>
      <c r="K39" s="559"/>
      <c r="L39" s="560"/>
      <c r="M39" s="597">
        <v>28</v>
      </c>
      <c r="N39" s="561"/>
      <c r="O39" s="122">
        <v>20</v>
      </c>
      <c r="P39" s="123" t="s">
        <v>55</v>
      </c>
      <c r="Q39" s="122">
        <v>20.7</v>
      </c>
      <c r="R39" s="119"/>
      <c r="S39" s="124"/>
      <c r="T39" s="124">
        <v>26</v>
      </c>
      <c r="U39" s="540"/>
      <c r="V39" s="564">
        <v>22.2</v>
      </c>
      <c r="W39" s="565" t="s">
        <v>55</v>
      </c>
      <c r="X39" s="566">
        <v>23</v>
      </c>
      <c r="Y39" s="567"/>
      <c r="Z39" s="598"/>
      <c r="AA39" s="604">
        <v>25</v>
      </c>
      <c r="AB39" s="605"/>
      <c r="AC39" s="233">
        <v>24.9</v>
      </c>
      <c r="AD39" s="234" t="s">
        <v>55</v>
      </c>
      <c r="AE39" s="235">
        <v>25.7</v>
      </c>
      <c r="AF39" s="236"/>
      <c r="AG39" s="237"/>
      <c r="AH39" s="238">
        <v>24</v>
      </c>
      <c r="AI39" s="239"/>
    </row>
    <row r="40" spans="1:35" x14ac:dyDescent="0.25">
      <c r="A40" s="525">
        <v>19.100000000000001</v>
      </c>
      <c r="B40" s="526" t="s">
        <v>55</v>
      </c>
      <c r="C40" s="527">
        <v>19.7</v>
      </c>
      <c r="D40" s="528"/>
      <c r="E40" s="529"/>
      <c r="F40" s="572">
        <v>31</v>
      </c>
      <c r="G40" s="531"/>
      <c r="H40" s="532">
        <v>20.100000000000001</v>
      </c>
      <c r="I40" s="533" t="s">
        <v>55</v>
      </c>
      <c r="J40" s="534">
        <v>20.8</v>
      </c>
      <c r="K40" s="535"/>
      <c r="L40" s="536"/>
      <c r="M40" s="594">
        <v>29</v>
      </c>
      <c r="N40" s="538"/>
      <c r="O40" s="122">
        <v>20.8</v>
      </c>
      <c r="P40" s="123" t="s">
        <v>55</v>
      </c>
      <c r="Q40" s="122">
        <v>21.6</v>
      </c>
      <c r="R40" s="119"/>
      <c r="S40" s="124"/>
      <c r="T40" s="124">
        <v>27</v>
      </c>
      <c r="U40" s="540"/>
      <c r="V40" s="541">
        <v>23.1</v>
      </c>
      <c r="W40" s="542" t="s">
        <v>55</v>
      </c>
      <c r="X40" s="543">
        <v>23.9</v>
      </c>
      <c r="Y40" s="544"/>
      <c r="Z40" s="595"/>
      <c r="AA40" s="599">
        <v>26</v>
      </c>
      <c r="AB40" s="600"/>
      <c r="AC40" s="226">
        <v>25.8</v>
      </c>
      <c r="AD40" s="227" t="s">
        <v>55</v>
      </c>
      <c r="AE40" s="228">
        <v>26.7</v>
      </c>
      <c r="AF40" s="229"/>
      <c r="AG40" s="230"/>
      <c r="AH40" s="231">
        <v>25</v>
      </c>
      <c r="AI40" s="232"/>
    </row>
    <row r="41" spans="1:35" x14ac:dyDescent="0.25">
      <c r="A41" s="573">
        <v>19.8</v>
      </c>
      <c r="B41" s="574" t="s">
        <v>55</v>
      </c>
      <c r="C41" s="575">
        <v>20.5</v>
      </c>
      <c r="D41" s="576"/>
      <c r="E41" s="577"/>
      <c r="F41" s="578">
        <v>32</v>
      </c>
      <c r="G41" s="579"/>
      <c r="H41" s="580">
        <v>20.9</v>
      </c>
      <c r="I41" s="581" t="s">
        <v>55</v>
      </c>
      <c r="J41" s="582">
        <v>21.7</v>
      </c>
      <c r="K41" s="583"/>
      <c r="L41" s="584"/>
      <c r="M41" s="601">
        <v>30</v>
      </c>
      <c r="N41" s="585"/>
      <c r="O41" s="127">
        <v>21.7</v>
      </c>
      <c r="P41" s="126" t="s">
        <v>55</v>
      </c>
      <c r="Q41" s="127">
        <v>22.4</v>
      </c>
      <c r="R41" s="121"/>
      <c r="S41" s="128"/>
      <c r="T41" s="128">
        <v>28</v>
      </c>
      <c r="U41" s="586"/>
      <c r="V41" s="587">
        <v>24</v>
      </c>
      <c r="W41" s="588" t="s">
        <v>55</v>
      </c>
      <c r="X41" s="589">
        <v>24.7</v>
      </c>
      <c r="Y41" s="590"/>
      <c r="Z41" s="591"/>
      <c r="AA41" s="602">
        <v>27</v>
      </c>
      <c r="AB41" s="603"/>
      <c r="AC41" s="240">
        <v>26.8</v>
      </c>
      <c r="AD41" s="241" t="s">
        <v>55</v>
      </c>
      <c r="AE41" s="242">
        <v>27.6</v>
      </c>
      <c r="AF41" s="243"/>
      <c r="AG41" s="244"/>
      <c r="AH41" s="245">
        <v>26</v>
      </c>
      <c r="AI41" s="246"/>
    </row>
    <row r="42" spans="1:35" x14ac:dyDescent="0.25">
      <c r="A42" s="549">
        <v>20.6</v>
      </c>
      <c r="B42" s="550" t="s">
        <v>55</v>
      </c>
      <c r="C42" s="551">
        <v>21.3</v>
      </c>
      <c r="D42" s="552"/>
      <c r="E42" s="553"/>
      <c r="F42" s="596">
        <v>33</v>
      </c>
      <c r="G42" s="555"/>
      <c r="H42" s="556">
        <v>21.8</v>
      </c>
      <c r="I42" s="557" t="s">
        <v>55</v>
      </c>
      <c r="J42" s="558">
        <v>22.5</v>
      </c>
      <c r="K42" s="559"/>
      <c r="L42" s="560"/>
      <c r="M42" s="597">
        <v>31</v>
      </c>
      <c r="N42" s="561"/>
      <c r="O42" s="122">
        <v>22.5</v>
      </c>
      <c r="P42" s="123" t="s">
        <v>55</v>
      </c>
      <c r="Q42" s="122">
        <v>23.2</v>
      </c>
      <c r="R42" s="119"/>
      <c r="S42" s="124"/>
      <c r="T42" s="124">
        <v>29</v>
      </c>
      <c r="U42" s="540"/>
      <c r="V42" s="564">
        <v>24.8</v>
      </c>
      <c r="W42" s="565" t="s">
        <v>55</v>
      </c>
      <c r="X42" s="566">
        <v>25.6</v>
      </c>
      <c r="Y42" s="567"/>
      <c r="Z42" s="598"/>
      <c r="AA42" s="604">
        <v>28</v>
      </c>
      <c r="AB42" s="605"/>
      <c r="AC42" s="233">
        <v>27.7</v>
      </c>
      <c r="AD42" s="234" t="s">
        <v>55</v>
      </c>
      <c r="AE42" s="235">
        <v>28.5</v>
      </c>
      <c r="AF42" s="236"/>
      <c r="AG42" s="237"/>
      <c r="AH42" s="238">
        <v>27</v>
      </c>
      <c r="AI42" s="239"/>
    </row>
    <row r="43" spans="1:35" x14ac:dyDescent="0.25">
      <c r="A43" s="525">
        <v>21.4</v>
      </c>
      <c r="B43" s="526" t="s">
        <v>55</v>
      </c>
      <c r="C43" s="527">
        <v>22.1</v>
      </c>
      <c r="D43" s="528"/>
      <c r="E43" s="529"/>
      <c r="F43" s="572">
        <v>34</v>
      </c>
      <c r="G43" s="531"/>
      <c r="H43" s="532">
        <v>22.6</v>
      </c>
      <c r="I43" s="533" t="s">
        <v>55</v>
      </c>
      <c r="J43" s="534">
        <v>23.3</v>
      </c>
      <c r="K43" s="535"/>
      <c r="L43" s="536"/>
      <c r="M43" s="594">
        <v>32</v>
      </c>
      <c r="N43" s="538"/>
      <c r="O43" s="122">
        <v>23.3</v>
      </c>
      <c r="P43" s="123" t="s">
        <v>55</v>
      </c>
      <c r="Q43" s="122">
        <v>24</v>
      </c>
      <c r="R43" s="119"/>
      <c r="S43" s="124"/>
      <c r="T43" s="124">
        <v>30</v>
      </c>
      <c r="U43" s="540"/>
      <c r="V43" s="541">
        <v>25.7</v>
      </c>
      <c r="W43" s="542" t="s">
        <v>55</v>
      </c>
      <c r="X43" s="543">
        <v>26.5</v>
      </c>
      <c r="Y43" s="544"/>
      <c r="Z43" s="595"/>
      <c r="AA43" s="599">
        <v>29</v>
      </c>
      <c r="AB43" s="600"/>
      <c r="AC43" s="226">
        <v>28.6</v>
      </c>
      <c r="AD43" s="227" t="s">
        <v>55</v>
      </c>
      <c r="AE43" s="228">
        <v>29.4</v>
      </c>
      <c r="AF43" s="229"/>
      <c r="AG43" s="230"/>
      <c r="AH43" s="231">
        <v>28</v>
      </c>
      <c r="AI43" s="232"/>
    </row>
    <row r="44" spans="1:35" x14ac:dyDescent="0.25">
      <c r="A44" s="573">
        <v>22.2</v>
      </c>
      <c r="B44" s="574" t="s">
        <v>55</v>
      </c>
      <c r="C44" s="575">
        <v>22.9</v>
      </c>
      <c r="D44" s="576"/>
      <c r="E44" s="577"/>
      <c r="F44" s="578">
        <v>35</v>
      </c>
      <c r="G44" s="579"/>
      <c r="H44" s="580">
        <v>23.4</v>
      </c>
      <c r="I44" s="581" t="s">
        <v>55</v>
      </c>
      <c r="J44" s="582">
        <v>24.1</v>
      </c>
      <c r="K44" s="583"/>
      <c r="L44" s="584"/>
      <c r="M44" s="601">
        <v>33</v>
      </c>
      <c r="N44" s="585"/>
      <c r="O44" s="127">
        <v>24.1</v>
      </c>
      <c r="P44" s="126" t="s">
        <v>55</v>
      </c>
      <c r="Q44" s="127">
        <v>24.8</v>
      </c>
      <c r="R44" s="121"/>
      <c r="S44" s="128"/>
      <c r="T44" s="128">
        <v>31</v>
      </c>
      <c r="U44" s="586"/>
      <c r="V44" s="587">
        <v>26.6</v>
      </c>
      <c r="W44" s="588" t="s">
        <v>55</v>
      </c>
      <c r="X44" s="589">
        <v>27.4</v>
      </c>
      <c r="Y44" s="590"/>
      <c r="Z44" s="591"/>
      <c r="AA44" s="602">
        <v>30</v>
      </c>
      <c r="AB44" s="603"/>
      <c r="AC44" s="240">
        <v>29.5</v>
      </c>
      <c r="AD44" s="241" t="s">
        <v>55</v>
      </c>
      <c r="AE44" s="242">
        <v>30.3</v>
      </c>
      <c r="AF44" s="243"/>
      <c r="AG44" s="244"/>
      <c r="AH44" s="245">
        <v>29</v>
      </c>
      <c r="AI44" s="246"/>
    </row>
    <row r="45" spans="1:35" x14ac:dyDescent="0.25">
      <c r="A45" s="549">
        <v>23</v>
      </c>
      <c r="B45" s="550" t="s">
        <v>55</v>
      </c>
      <c r="C45" s="551">
        <v>23.6</v>
      </c>
      <c r="D45" s="552"/>
      <c r="E45" s="553"/>
      <c r="F45" s="596">
        <v>36</v>
      </c>
      <c r="G45" s="555"/>
      <c r="H45" s="556">
        <v>24.2</v>
      </c>
      <c r="I45" s="557" t="s">
        <v>55</v>
      </c>
      <c r="J45" s="558">
        <v>24.9</v>
      </c>
      <c r="K45" s="559"/>
      <c r="L45" s="560"/>
      <c r="M45" s="597">
        <v>34</v>
      </c>
      <c r="N45" s="561"/>
      <c r="O45" s="122">
        <v>24.9</v>
      </c>
      <c r="P45" s="123" t="s">
        <v>55</v>
      </c>
      <c r="Q45" s="122">
        <v>25.7</v>
      </c>
      <c r="R45" s="119"/>
      <c r="S45" s="124"/>
      <c r="T45" s="124">
        <v>32</v>
      </c>
      <c r="U45" s="540"/>
      <c r="V45" s="564">
        <v>27.5</v>
      </c>
      <c r="W45" s="565" t="s">
        <v>55</v>
      </c>
      <c r="X45" s="566">
        <v>28.2</v>
      </c>
      <c r="Y45" s="567"/>
      <c r="Z45" s="598"/>
      <c r="AA45" s="604">
        <v>31</v>
      </c>
      <c r="AB45" s="605"/>
      <c r="AC45" s="233">
        <v>30.4</v>
      </c>
      <c r="AD45" s="234" t="s">
        <v>55</v>
      </c>
      <c r="AE45" s="235">
        <v>31.2</v>
      </c>
      <c r="AF45" s="236"/>
      <c r="AG45" s="237"/>
      <c r="AH45" s="238">
        <v>30</v>
      </c>
      <c r="AI45" s="239"/>
    </row>
    <row r="46" spans="1:35" x14ac:dyDescent="0.25">
      <c r="A46" s="525">
        <v>23.7</v>
      </c>
      <c r="B46" s="526" t="s">
        <v>55</v>
      </c>
      <c r="C46" s="527">
        <v>24.4</v>
      </c>
      <c r="D46" s="528"/>
      <c r="E46" s="529"/>
      <c r="F46" s="572">
        <v>37</v>
      </c>
      <c r="G46" s="531"/>
      <c r="H46" s="532">
        <v>25</v>
      </c>
      <c r="I46" s="533" t="s">
        <v>55</v>
      </c>
      <c r="J46" s="534">
        <v>25.7</v>
      </c>
      <c r="K46" s="535"/>
      <c r="L46" s="536"/>
      <c r="M46" s="594">
        <v>35</v>
      </c>
      <c r="N46" s="538"/>
      <c r="O46" s="122">
        <v>25.8</v>
      </c>
      <c r="P46" s="123" t="s">
        <v>55</v>
      </c>
      <c r="Q46" s="122">
        <v>26.5</v>
      </c>
      <c r="R46" s="119"/>
      <c r="S46" s="124"/>
      <c r="T46" s="124">
        <v>33</v>
      </c>
      <c r="U46" s="540"/>
      <c r="V46" s="541">
        <v>28.3</v>
      </c>
      <c r="W46" s="542" t="s">
        <v>55</v>
      </c>
      <c r="X46" s="543">
        <v>29.1</v>
      </c>
      <c r="Y46" s="544"/>
      <c r="Z46" s="595"/>
      <c r="AA46" s="599">
        <v>32</v>
      </c>
      <c r="AB46" s="600"/>
      <c r="AC46" s="226">
        <v>31.3</v>
      </c>
      <c r="AD46" s="227" t="s">
        <v>55</v>
      </c>
      <c r="AE46" s="228">
        <v>32.1</v>
      </c>
      <c r="AF46" s="229"/>
      <c r="AG46" s="230"/>
      <c r="AH46" s="231">
        <v>31</v>
      </c>
      <c r="AI46" s="232"/>
    </row>
    <row r="47" spans="1:35" x14ac:dyDescent="0.25">
      <c r="A47" s="573">
        <v>24.5</v>
      </c>
      <c r="B47" s="574" t="s">
        <v>55</v>
      </c>
      <c r="C47" s="575">
        <v>25.2</v>
      </c>
      <c r="D47" s="576"/>
      <c r="E47" s="577"/>
      <c r="F47" s="578">
        <v>38</v>
      </c>
      <c r="G47" s="579"/>
      <c r="H47" s="580">
        <v>25.8</v>
      </c>
      <c r="I47" s="581" t="s">
        <v>55</v>
      </c>
      <c r="J47" s="582">
        <v>26.5</v>
      </c>
      <c r="K47" s="583"/>
      <c r="L47" s="584"/>
      <c r="M47" s="601">
        <v>36</v>
      </c>
      <c r="N47" s="585"/>
      <c r="O47" s="127">
        <v>26.6</v>
      </c>
      <c r="P47" s="126" t="s">
        <v>55</v>
      </c>
      <c r="Q47" s="127">
        <v>27.3</v>
      </c>
      <c r="R47" s="121"/>
      <c r="S47" s="128"/>
      <c r="T47" s="128">
        <v>34</v>
      </c>
      <c r="U47" s="586"/>
      <c r="V47" s="587">
        <v>29.2</v>
      </c>
      <c r="W47" s="588" t="s">
        <v>55</v>
      </c>
      <c r="X47" s="589">
        <v>30</v>
      </c>
      <c r="Y47" s="590"/>
      <c r="Z47" s="591"/>
      <c r="AA47" s="602">
        <v>33</v>
      </c>
      <c r="AB47" s="603"/>
      <c r="AC47" s="240">
        <v>32.200000000000003</v>
      </c>
      <c r="AD47" s="241" t="s">
        <v>55</v>
      </c>
      <c r="AE47" s="242">
        <v>33</v>
      </c>
      <c r="AF47" s="243"/>
      <c r="AG47" s="244"/>
      <c r="AH47" s="245">
        <v>32</v>
      </c>
      <c r="AI47" s="246"/>
    </row>
    <row r="48" spans="1:35" x14ac:dyDescent="0.25">
      <c r="A48" s="549">
        <v>25.3</v>
      </c>
      <c r="B48" s="550" t="s">
        <v>55</v>
      </c>
      <c r="C48" s="551">
        <v>26</v>
      </c>
      <c r="D48" s="552"/>
      <c r="E48" s="553"/>
      <c r="F48" s="596">
        <v>39</v>
      </c>
      <c r="G48" s="555"/>
      <c r="H48" s="556">
        <v>26.6</v>
      </c>
      <c r="I48" s="557" t="s">
        <v>55</v>
      </c>
      <c r="J48" s="558">
        <v>27.3</v>
      </c>
      <c r="K48" s="559"/>
      <c r="L48" s="560"/>
      <c r="M48" s="597">
        <v>37</v>
      </c>
      <c r="N48" s="561"/>
      <c r="O48" s="122">
        <v>27.4</v>
      </c>
      <c r="P48" s="123" t="s">
        <v>55</v>
      </c>
      <c r="Q48" s="122">
        <v>28.1</v>
      </c>
      <c r="R48" s="119"/>
      <c r="S48" s="124"/>
      <c r="T48" s="124">
        <v>35</v>
      </c>
      <c r="U48" s="540"/>
      <c r="V48" s="564">
        <v>30.1</v>
      </c>
      <c r="W48" s="565" t="s">
        <v>55</v>
      </c>
      <c r="X48" s="566">
        <v>30.9</v>
      </c>
      <c r="Y48" s="567"/>
      <c r="Z48" s="598"/>
      <c r="AA48" s="604">
        <v>34</v>
      </c>
      <c r="AB48" s="605"/>
      <c r="AC48" s="233">
        <v>33.1</v>
      </c>
      <c r="AD48" s="234" t="s">
        <v>55</v>
      </c>
      <c r="AE48" s="235">
        <v>33.9</v>
      </c>
      <c r="AF48" s="236"/>
      <c r="AG48" s="237"/>
      <c r="AH48" s="238">
        <v>33</v>
      </c>
      <c r="AI48" s="239"/>
    </row>
    <row r="49" spans="1:35" x14ac:dyDescent="0.25">
      <c r="A49" s="525">
        <v>26.1</v>
      </c>
      <c r="B49" s="526" t="s">
        <v>55</v>
      </c>
      <c r="C49" s="527">
        <v>26.8</v>
      </c>
      <c r="D49" s="528"/>
      <c r="E49" s="529"/>
      <c r="F49" s="572">
        <v>40</v>
      </c>
      <c r="G49" s="531"/>
      <c r="H49" s="532">
        <v>27.4</v>
      </c>
      <c r="I49" s="533" t="s">
        <v>55</v>
      </c>
      <c r="J49" s="534">
        <v>28.2</v>
      </c>
      <c r="K49" s="535"/>
      <c r="L49" s="536"/>
      <c r="M49" s="594">
        <v>38</v>
      </c>
      <c r="N49" s="538"/>
      <c r="O49" s="122">
        <v>28.2</v>
      </c>
      <c r="P49" s="123" t="s">
        <v>55</v>
      </c>
      <c r="Q49" s="122">
        <v>28.9</v>
      </c>
      <c r="R49" s="119"/>
      <c r="S49" s="124"/>
      <c r="T49" s="124">
        <v>36</v>
      </c>
      <c r="U49" s="540"/>
      <c r="V49" s="541">
        <v>31</v>
      </c>
      <c r="W49" s="542" t="s">
        <v>55</v>
      </c>
      <c r="X49" s="543">
        <v>31.7</v>
      </c>
      <c r="Y49" s="544"/>
      <c r="Z49" s="595"/>
      <c r="AA49" s="599">
        <v>35</v>
      </c>
      <c r="AB49" s="600"/>
      <c r="AC49" s="226">
        <v>34</v>
      </c>
      <c r="AD49" s="227" t="s">
        <v>55</v>
      </c>
      <c r="AE49" s="228">
        <v>34.9</v>
      </c>
      <c r="AF49" s="229"/>
      <c r="AG49" s="230"/>
      <c r="AH49" s="231">
        <v>34</v>
      </c>
      <c r="AI49" s="232"/>
    </row>
    <row r="50" spans="1:35" x14ac:dyDescent="0.25">
      <c r="A50" s="573">
        <v>26.9</v>
      </c>
      <c r="B50" s="574" t="s">
        <v>55</v>
      </c>
      <c r="C50" s="575">
        <v>27.5</v>
      </c>
      <c r="D50" s="576"/>
      <c r="E50" s="577"/>
      <c r="F50" s="578">
        <v>41</v>
      </c>
      <c r="G50" s="579"/>
      <c r="H50" s="580">
        <v>28.3</v>
      </c>
      <c r="I50" s="581" t="s">
        <v>55</v>
      </c>
      <c r="J50" s="582">
        <v>29</v>
      </c>
      <c r="K50" s="583"/>
      <c r="L50" s="584"/>
      <c r="M50" s="601">
        <v>39</v>
      </c>
      <c r="N50" s="585"/>
      <c r="O50" s="586">
        <v>29</v>
      </c>
      <c r="P50" s="11" t="s">
        <v>55</v>
      </c>
      <c r="Q50" s="30">
        <v>29.8</v>
      </c>
      <c r="R50" s="116"/>
      <c r="S50" s="120"/>
      <c r="T50" s="12">
        <v>37</v>
      </c>
      <c r="U50" s="586"/>
      <c r="V50" s="587">
        <v>31.8</v>
      </c>
      <c r="W50" s="588" t="s">
        <v>55</v>
      </c>
      <c r="X50" s="589">
        <v>32.6</v>
      </c>
      <c r="Y50" s="590"/>
      <c r="Z50" s="591"/>
      <c r="AA50" s="602">
        <v>36</v>
      </c>
      <c r="AB50" s="603"/>
      <c r="AC50" s="240">
        <v>35</v>
      </c>
      <c r="AD50" s="241" t="s">
        <v>55</v>
      </c>
      <c r="AE50" s="242">
        <v>35.799999999999997</v>
      </c>
      <c r="AF50" s="243"/>
      <c r="AG50" s="244"/>
      <c r="AH50" s="245">
        <v>35</v>
      </c>
      <c r="AI50" s="246"/>
    </row>
    <row r="51" spans="1:35" x14ac:dyDescent="0.25">
      <c r="A51" s="549">
        <v>27.6</v>
      </c>
      <c r="B51" s="550" t="s">
        <v>55</v>
      </c>
      <c r="C51" s="551">
        <v>28.3</v>
      </c>
      <c r="D51" s="552"/>
      <c r="E51" s="553"/>
      <c r="F51" s="596">
        <v>42</v>
      </c>
      <c r="G51" s="555"/>
      <c r="H51" s="556">
        <v>29.1</v>
      </c>
      <c r="I51" s="557" t="s">
        <v>55</v>
      </c>
      <c r="J51" s="558">
        <v>29.8</v>
      </c>
      <c r="K51" s="559"/>
      <c r="L51" s="560"/>
      <c r="M51" s="597">
        <v>40</v>
      </c>
      <c r="N51" s="561"/>
      <c r="O51" s="26">
        <v>29.9</v>
      </c>
      <c r="P51" s="9" t="s">
        <v>55</v>
      </c>
      <c r="Q51" s="26">
        <v>30.6</v>
      </c>
      <c r="R51" s="117"/>
      <c r="S51" s="118"/>
      <c r="T51" s="10">
        <v>38</v>
      </c>
      <c r="U51" s="563"/>
      <c r="V51" s="564">
        <v>32.700000000000003</v>
      </c>
      <c r="W51" s="565" t="s">
        <v>55</v>
      </c>
      <c r="X51" s="566">
        <v>33.5</v>
      </c>
      <c r="Y51" s="567"/>
      <c r="Z51" s="598"/>
      <c r="AA51" s="604">
        <v>37</v>
      </c>
      <c r="AB51" s="605"/>
      <c r="AC51" s="233">
        <v>35.9</v>
      </c>
      <c r="AD51" s="234" t="s">
        <v>55</v>
      </c>
      <c r="AE51" s="235">
        <v>36.700000000000003</v>
      </c>
      <c r="AF51" s="236"/>
      <c r="AG51" s="237"/>
      <c r="AH51" s="238">
        <v>36</v>
      </c>
      <c r="AI51" s="239"/>
    </row>
    <row r="52" spans="1:35" x14ac:dyDescent="0.25">
      <c r="A52" s="525">
        <v>28.4</v>
      </c>
      <c r="B52" s="526" t="s">
        <v>55</v>
      </c>
      <c r="C52" s="527">
        <v>29.1</v>
      </c>
      <c r="D52" s="528"/>
      <c r="E52" s="529"/>
      <c r="F52" s="572">
        <v>43</v>
      </c>
      <c r="G52" s="531"/>
      <c r="H52" s="532">
        <v>29.9</v>
      </c>
      <c r="I52" s="533" t="s">
        <v>55</v>
      </c>
      <c r="J52" s="534">
        <v>30.6</v>
      </c>
      <c r="K52" s="535"/>
      <c r="L52" s="536"/>
      <c r="M52" s="594">
        <v>41</v>
      </c>
      <c r="N52" s="538"/>
      <c r="O52" s="21">
        <v>30.7</v>
      </c>
      <c r="P52" s="7" t="s">
        <v>55</v>
      </c>
      <c r="Q52" s="21">
        <v>31.4</v>
      </c>
      <c r="R52" s="33"/>
      <c r="S52" s="34"/>
      <c r="T52" s="8">
        <v>39</v>
      </c>
      <c r="U52" s="540"/>
      <c r="V52" s="541">
        <v>33.6</v>
      </c>
      <c r="W52" s="542" t="s">
        <v>55</v>
      </c>
      <c r="X52" s="543">
        <v>34.4</v>
      </c>
      <c r="Y52" s="544"/>
      <c r="Z52" s="595"/>
      <c r="AA52" s="599">
        <v>38</v>
      </c>
      <c r="AB52" s="600"/>
      <c r="AC52" s="226">
        <v>36.799999999999997</v>
      </c>
      <c r="AD52" s="227" t="s">
        <v>55</v>
      </c>
      <c r="AE52" s="228">
        <v>37.6</v>
      </c>
      <c r="AF52" s="229"/>
      <c r="AG52" s="230"/>
      <c r="AH52" s="231">
        <v>37</v>
      </c>
      <c r="AI52" s="232"/>
    </row>
    <row r="53" spans="1:35" x14ac:dyDescent="0.25">
      <c r="A53" s="573">
        <v>29.2</v>
      </c>
      <c r="B53" s="574" t="s">
        <v>55</v>
      </c>
      <c r="C53" s="575">
        <v>29.9</v>
      </c>
      <c r="D53" s="576"/>
      <c r="E53" s="577"/>
      <c r="F53" s="578">
        <v>44</v>
      </c>
      <c r="G53" s="579"/>
      <c r="H53" s="580">
        <v>30.7</v>
      </c>
      <c r="I53" s="581" t="s">
        <v>55</v>
      </c>
      <c r="J53" s="582">
        <v>31.4</v>
      </c>
      <c r="K53" s="583"/>
      <c r="L53" s="584"/>
      <c r="M53" s="601">
        <v>42</v>
      </c>
      <c r="N53" s="585"/>
      <c r="O53" s="30">
        <v>31.5</v>
      </c>
      <c r="P53" s="11" t="s">
        <v>55</v>
      </c>
      <c r="Q53" s="30">
        <v>32.200000000000003</v>
      </c>
      <c r="R53" s="116"/>
      <c r="S53" s="120"/>
      <c r="T53" s="12">
        <v>40</v>
      </c>
      <c r="U53" s="586"/>
      <c r="V53" s="587">
        <v>34.5</v>
      </c>
      <c r="W53" s="588" t="s">
        <v>55</v>
      </c>
      <c r="X53" s="589">
        <v>35.299999999999997</v>
      </c>
      <c r="Y53" s="590"/>
      <c r="Z53" s="591"/>
      <c r="AA53" s="602">
        <v>39</v>
      </c>
      <c r="AB53" s="603"/>
      <c r="AC53" s="240">
        <v>37.700000000000003</v>
      </c>
      <c r="AD53" s="241" t="s">
        <v>55</v>
      </c>
      <c r="AE53" s="242">
        <v>38.5</v>
      </c>
      <c r="AF53" s="243"/>
      <c r="AG53" s="244"/>
      <c r="AH53" s="245">
        <v>38</v>
      </c>
      <c r="AI53" s="246"/>
    </row>
    <row r="54" spans="1:35" x14ac:dyDescent="0.25">
      <c r="A54" s="549">
        <v>30</v>
      </c>
      <c r="B54" s="550" t="s">
        <v>55</v>
      </c>
      <c r="C54" s="551">
        <v>30.7</v>
      </c>
      <c r="D54" s="552"/>
      <c r="E54" s="553"/>
      <c r="F54" s="596">
        <v>45</v>
      </c>
      <c r="G54" s="555"/>
      <c r="H54" s="556">
        <v>31.5</v>
      </c>
      <c r="I54" s="557" t="s">
        <v>55</v>
      </c>
      <c r="J54" s="558">
        <v>32.200000000000003</v>
      </c>
      <c r="K54" s="559"/>
      <c r="L54" s="560"/>
      <c r="M54" s="597">
        <v>43</v>
      </c>
      <c r="N54" s="561"/>
      <c r="O54" s="26">
        <v>32.299999999999997</v>
      </c>
      <c r="P54" s="9" t="s">
        <v>55</v>
      </c>
      <c r="Q54" s="26">
        <v>33</v>
      </c>
      <c r="R54" s="117"/>
      <c r="S54" s="118"/>
      <c r="T54" s="10">
        <v>41</v>
      </c>
      <c r="U54" s="563"/>
      <c r="V54" s="564">
        <v>35.4</v>
      </c>
      <c r="W54" s="565" t="s">
        <v>55</v>
      </c>
      <c r="X54" s="566">
        <v>36.1</v>
      </c>
      <c r="Y54" s="567"/>
      <c r="Z54" s="598"/>
      <c r="AA54" s="604">
        <v>40</v>
      </c>
      <c r="AB54" s="605"/>
      <c r="AC54" s="276">
        <v>38.6</v>
      </c>
      <c r="AD54" s="277" t="s">
        <v>55</v>
      </c>
      <c r="AE54" s="278">
        <v>39.4</v>
      </c>
      <c r="AF54" s="236"/>
      <c r="AG54" s="237"/>
      <c r="AH54" s="238">
        <v>39</v>
      </c>
      <c r="AI54" s="239"/>
    </row>
    <row r="55" spans="1:35" x14ac:dyDescent="0.25">
      <c r="A55" s="525">
        <v>30.8</v>
      </c>
      <c r="B55" s="526" t="s">
        <v>55</v>
      </c>
      <c r="C55" s="527">
        <v>31.4</v>
      </c>
      <c r="D55" s="528"/>
      <c r="E55" s="529"/>
      <c r="F55" s="572">
        <v>46</v>
      </c>
      <c r="G55" s="531"/>
      <c r="H55" s="532">
        <v>32.299999999999997</v>
      </c>
      <c r="I55" s="533" t="s">
        <v>55</v>
      </c>
      <c r="J55" s="534">
        <v>33</v>
      </c>
      <c r="K55" s="535"/>
      <c r="L55" s="536"/>
      <c r="M55" s="594">
        <v>44</v>
      </c>
      <c r="N55" s="538"/>
      <c r="O55" s="21">
        <v>33.1</v>
      </c>
      <c r="P55" s="7" t="s">
        <v>55</v>
      </c>
      <c r="Q55" s="21">
        <v>33.9</v>
      </c>
      <c r="R55" s="33"/>
      <c r="S55" s="34"/>
      <c r="T55" s="8">
        <v>42</v>
      </c>
      <c r="U55" s="540"/>
      <c r="V55" s="541">
        <v>36.200000000000003</v>
      </c>
      <c r="W55" s="542" t="s">
        <v>55</v>
      </c>
      <c r="X55" s="543">
        <v>37</v>
      </c>
      <c r="Y55" s="544"/>
      <c r="Z55" s="595"/>
      <c r="AA55" s="599">
        <v>41</v>
      </c>
      <c r="AB55" s="600"/>
      <c r="AC55" s="270">
        <v>39.5</v>
      </c>
      <c r="AD55" s="271" t="s">
        <v>55</v>
      </c>
      <c r="AE55" s="272">
        <v>40.299999999999997</v>
      </c>
      <c r="AF55" s="229"/>
      <c r="AG55" s="230"/>
      <c r="AH55" s="231">
        <v>40</v>
      </c>
      <c r="AI55" s="232"/>
    </row>
    <row r="56" spans="1:35" x14ac:dyDescent="0.25">
      <c r="A56" s="573">
        <v>31.5</v>
      </c>
      <c r="B56" s="574" t="s">
        <v>55</v>
      </c>
      <c r="C56" s="575">
        <v>32.200000000000003</v>
      </c>
      <c r="D56" s="576"/>
      <c r="E56" s="577"/>
      <c r="F56" s="578">
        <v>47</v>
      </c>
      <c r="G56" s="579"/>
      <c r="H56" s="580">
        <v>33.1</v>
      </c>
      <c r="I56" s="581" t="s">
        <v>55</v>
      </c>
      <c r="J56" s="582">
        <v>33.9</v>
      </c>
      <c r="K56" s="583"/>
      <c r="L56" s="584"/>
      <c r="M56" s="601">
        <v>45</v>
      </c>
      <c r="N56" s="585"/>
      <c r="O56" s="30">
        <v>34</v>
      </c>
      <c r="P56" s="11" t="s">
        <v>55</v>
      </c>
      <c r="Q56" s="30">
        <v>34.700000000000003</v>
      </c>
      <c r="R56" s="116"/>
      <c r="S56" s="120"/>
      <c r="T56" s="12">
        <v>43</v>
      </c>
      <c r="U56" s="586"/>
      <c r="V56" s="587">
        <v>37.1</v>
      </c>
      <c r="W56" s="588" t="s">
        <v>55</v>
      </c>
      <c r="X56" s="589">
        <v>37.9</v>
      </c>
      <c r="Y56" s="590"/>
      <c r="Z56" s="591"/>
      <c r="AA56" s="602">
        <v>42</v>
      </c>
      <c r="AB56" s="603"/>
      <c r="AC56" s="273">
        <v>40.4</v>
      </c>
      <c r="AD56" s="274" t="s">
        <v>55</v>
      </c>
      <c r="AE56" s="275">
        <v>41.2</v>
      </c>
      <c r="AF56" s="243"/>
      <c r="AG56" s="244"/>
      <c r="AH56" s="245">
        <v>41</v>
      </c>
      <c r="AI56" s="246"/>
    </row>
    <row r="57" spans="1:35" x14ac:dyDescent="0.25">
      <c r="A57" s="549">
        <v>32.299999999999997</v>
      </c>
      <c r="B57" s="550" t="s">
        <v>55</v>
      </c>
      <c r="C57" s="551">
        <v>33</v>
      </c>
      <c r="D57" s="606"/>
      <c r="E57" s="554"/>
      <c r="F57" s="596">
        <v>48</v>
      </c>
      <c r="G57" s="555"/>
      <c r="H57" s="607">
        <v>34</v>
      </c>
      <c r="I57" s="608" t="s">
        <v>55</v>
      </c>
      <c r="J57" s="609">
        <v>34.700000000000003</v>
      </c>
      <c r="K57" s="610"/>
      <c r="L57" s="560"/>
      <c r="M57" s="594">
        <v>46</v>
      </c>
      <c r="N57" s="561"/>
      <c r="O57" s="21">
        <v>34.799999999999997</v>
      </c>
      <c r="P57" s="7" t="s">
        <v>55</v>
      </c>
      <c r="Q57" s="611">
        <v>35.5</v>
      </c>
      <c r="R57" s="117"/>
      <c r="S57" s="34"/>
      <c r="T57" s="8">
        <v>44</v>
      </c>
      <c r="U57" s="540"/>
      <c r="V57" s="612">
        <v>38</v>
      </c>
      <c r="W57" s="613" t="s">
        <v>55</v>
      </c>
      <c r="X57" s="600">
        <v>38.799999999999997</v>
      </c>
      <c r="Y57" s="614"/>
      <c r="Z57" s="547"/>
      <c r="AA57" s="599">
        <v>43</v>
      </c>
      <c r="AB57" s="600"/>
      <c r="AC57" s="270">
        <v>41.3</v>
      </c>
      <c r="AD57" s="271" t="s">
        <v>55</v>
      </c>
      <c r="AE57" s="272">
        <v>42.1</v>
      </c>
      <c r="AF57" s="229"/>
      <c r="AG57" s="230"/>
      <c r="AH57" s="231">
        <v>42</v>
      </c>
      <c r="AI57" s="232"/>
    </row>
    <row r="58" spans="1:35" x14ac:dyDescent="0.25">
      <c r="A58" s="615">
        <v>33.1</v>
      </c>
      <c r="B58" s="616" t="s">
        <v>55</v>
      </c>
      <c r="C58" s="617">
        <v>33.799999999999997</v>
      </c>
      <c r="D58" s="618"/>
      <c r="E58" s="530"/>
      <c r="F58" s="619">
        <v>49</v>
      </c>
      <c r="G58" s="531"/>
      <c r="H58" s="620">
        <v>34.799999999999997</v>
      </c>
      <c r="I58" s="621" t="s">
        <v>55</v>
      </c>
      <c r="J58" s="622">
        <v>35.5</v>
      </c>
      <c r="K58" s="623"/>
      <c r="L58" s="536"/>
      <c r="M58" s="594">
        <v>47</v>
      </c>
      <c r="N58" s="538"/>
      <c r="O58" s="7">
        <v>35.6</v>
      </c>
      <c r="P58" s="7" t="s">
        <v>55</v>
      </c>
      <c r="Q58" s="7">
        <v>36.299999999999997</v>
      </c>
      <c r="R58" s="624"/>
      <c r="S58" s="7"/>
      <c r="T58" s="8">
        <v>45</v>
      </c>
      <c r="U58" s="7"/>
      <c r="V58" s="612">
        <v>38.9</v>
      </c>
      <c r="W58" s="613" t="s">
        <v>55</v>
      </c>
      <c r="X58" s="600">
        <v>39.6</v>
      </c>
      <c r="Y58" s="614"/>
      <c r="Z58" s="547"/>
      <c r="AA58" s="599">
        <v>44</v>
      </c>
      <c r="AB58" s="600"/>
      <c r="AC58" s="270">
        <v>42.2</v>
      </c>
      <c r="AD58" s="271" t="s">
        <v>55</v>
      </c>
      <c r="AE58" s="272">
        <v>43.1</v>
      </c>
      <c r="AF58" s="229"/>
      <c r="AG58" s="230"/>
      <c r="AH58" s="231">
        <v>43</v>
      </c>
      <c r="AI58" s="232"/>
    </row>
    <row r="59" spans="1:35" x14ac:dyDescent="0.25">
      <c r="A59" s="625">
        <v>33.9</v>
      </c>
      <c r="B59" s="626" t="s">
        <v>55</v>
      </c>
      <c r="C59" s="626">
        <v>34.6</v>
      </c>
      <c r="D59" s="627"/>
      <c r="E59" s="628"/>
      <c r="F59" s="628">
        <v>50</v>
      </c>
      <c r="G59" s="629"/>
      <c r="H59" s="630">
        <v>35.6</v>
      </c>
      <c r="I59" s="631" t="s">
        <v>55</v>
      </c>
      <c r="J59" s="632">
        <v>36.299999999999997</v>
      </c>
      <c r="K59" s="633"/>
      <c r="L59" s="584"/>
      <c r="M59" s="601">
        <v>48</v>
      </c>
      <c r="N59" s="585"/>
      <c r="O59" s="11">
        <v>36.4</v>
      </c>
      <c r="P59" s="11" t="s">
        <v>55</v>
      </c>
      <c r="Q59" s="11">
        <v>37.1</v>
      </c>
      <c r="R59" s="634"/>
      <c r="S59" s="11"/>
      <c r="T59" s="12">
        <v>46</v>
      </c>
      <c r="U59" s="11"/>
      <c r="V59" s="635">
        <v>39.700000000000003</v>
      </c>
      <c r="W59" s="636" t="s">
        <v>55</v>
      </c>
      <c r="X59" s="603">
        <v>40.5</v>
      </c>
      <c r="Y59" s="637"/>
      <c r="Z59" s="592"/>
      <c r="AA59" s="602">
        <v>45</v>
      </c>
      <c r="AB59" s="603"/>
      <c r="AC59" s="273">
        <v>43.2</v>
      </c>
      <c r="AD59" s="274" t="s">
        <v>55</v>
      </c>
      <c r="AE59" s="275">
        <v>44</v>
      </c>
      <c r="AF59" s="243"/>
      <c r="AG59" s="244"/>
      <c r="AH59" s="245">
        <v>44</v>
      </c>
      <c r="AI59" s="246"/>
    </row>
    <row r="60" spans="1:35" x14ac:dyDescent="0.25">
      <c r="A60" s="615">
        <v>34.700000000000003</v>
      </c>
      <c r="B60" s="617" t="s">
        <v>55</v>
      </c>
      <c r="C60" s="617">
        <v>35.299999999999997</v>
      </c>
      <c r="D60" s="638"/>
      <c r="E60" s="619"/>
      <c r="F60" s="619">
        <v>51</v>
      </c>
      <c r="G60" s="639"/>
      <c r="H60" s="607">
        <v>36.4</v>
      </c>
      <c r="I60" s="608" t="s">
        <v>55</v>
      </c>
      <c r="J60" s="609">
        <v>37.1</v>
      </c>
      <c r="K60" s="610"/>
      <c r="L60" s="560"/>
      <c r="M60" s="594">
        <v>49</v>
      </c>
      <c r="N60" s="561"/>
      <c r="O60" s="7">
        <v>37.200000000000003</v>
      </c>
      <c r="P60" s="7" t="s">
        <v>55</v>
      </c>
      <c r="Q60" s="7">
        <v>37.9</v>
      </c>
      <c r="R60" s="624"/>
      <c r="S60" s="7"/>
      <c r="T60" s="8">
        <v>47</v>
      </c>
      <c r="U60" s="7"/>
      <c r="V60" s="612">
        <v>40.6</v>
      </c>
      <c r="W60" s="613" t="s">
        <v>55</v>
      </c>
      <c r="X60" s="600">
        <v>41.4</v>
      </c>
      <c r="Y60" s="614"/>
      <c r="Z60" s="547"/>
      <c r="AA60" s="599">
        <v>46</v>
      </c>
      <c r="AB60" s="600"/>
      <c r="AC60" s="270">
        <v>44.1</v>
      </c>
      <c r="AD60" s="272" t="s">
        <v>55</v>
      </c>
      <c r="AE60" s="272">
        <v>44.9</v>
      </c>
      <c r="AF60" s="640"/>
      <c r="AG60" s="231"/>
      <c r="AH60" s="231">
        <v>45</v>
      </c>
      <c r="AI60" s="641"/>
    </row>
    <row r="61" spans="1:35" x14ac:dyDescent="0.25">
      <c r="A61" s="615">
        <v>35.4</v>
      </c>
      <c r="B61" s="617" t="s">
        <v>55</v>
      </c>
      <c r="C61" s="617">
        <v>36.1</v>
      </c>
      <c r="D61" s="638"/>
      <c r="E61" s="619"/>
      <c r="F61" s="619">
        <v>52</v>
      </c>
      <c r="G61" s="639"/>
      <c r="H61" s="620">
        <v>37.200000000000003</v>
      </c>
      <c r="I61" s="621" t="s">
        <v>55</v>
      </c>
      <c r="J61" s="622">
        <v>37.9</v>
      </c>
      <c r="K61" s="623"/>
      <c r="L61" s="536"/>
      <c r="M61" s="594">
        <v>50</v>
      </c>
      <c r="N61" s="538"/>
      <c r="O61" s="7">
        <v>38</v>
      </c>
      <c r="P61" s="7" t="s">
        <v>55</v>
      </c>
      <c r="Q61" s="7">
        <v>38.799999999999997</v>
      </c>
      <c r="R61" s="624"/>
      <c r="S61" s="7"/>
      <c r="T61" s="8">
        <v>48</v>
      </c>
      <c r="U61" s="7"/>
      <c r="V61" s="612">
        <v>41.5</v>
      </c>
      <c r="W61" s="613" t="s">
        <v>55</v>
      </c>
      <c r="X61" s="600">
        <v>42.3</v>
      </c>
      <c r="Y61" s="614"/>
      <c r="Z61" s="547"/>
      <c r="AA61" s="599">
        <v>47</v>
      </c>
      <c r="AB61" s="600"/>
      <c r="AC61" s="270">
        <v>45</v>
      </c>
      <c r="AD61" s="272" t="s">
        <v>55</v>
      </c>
      <c r="AE61" s="272">
        <v>45.8</v>
      </c>
      <c r="AF61" s="640"/>
      <c r="AG61" s="231"/>
      <c r="AH61" s="231">
        <v>46</v>
      </c>
      <c r="AI61" s="641"/>
    </row>
    <row r="62" spans="1:35" x14ac:dyDescent="0.25">
      <c r="A62" s="625">
        <v>36.200000000000003</v>
      </c>
      <c r="B62" s="626" t="s">
        <v>55</v>
      </c>
      <c r="C62" s="626">
        <v>36.9</v>
      </c>
      <c r="D62" s="627"/>
      <c r="E62" s="628"/>
      <c r="F62" s="628">
        <v>53</v>
      </c>
      <c r="G62" s="629"/>
      <c r="H62" s="630">
        <v>38</v>
      </c>
      <c r="I62" s="631" t="s">
        <v>55</v>
      </c>
      <c r="J62" s="632">
        <v>38.700000000000003</v>
      </c>
      <c r="K62" s="633"/>
      <c r="L62" s="584"/>
      <c r="M62" s="601">
        <v>51</v>
      </c>
      <c r="N62" s="585"/>
      <c r="O62" s="11">
        <v>38.9</v>
      </c>
      <c r="P62" s="11" t="s">
        <v>55</v>
      </c>
      <c r="Q62" s="11">
        <v>39.6</v>
      </c>
      <c r="R62" s="634"/>
      <c r="S62" s="11"/>
      <c r="T62" s="12">
        <v>49</v>
      </c>
      <c r="U62" s="11"/>
      <c r="V62" s="635">
        <v>42.4</v>
      </c>
      <c r="W62" s="636" t="s">
        <v>55</v>
      </c>
      <c r="X62" s="603">
        <v>43.1</v>
      </c>
      <c r="Y62" s="637"/>
      <c r="Z62" s="592"/>
      <c r="AA62" s="602">
        <v>48</v>
      </c>
      <c r="AB62" s="603"/>
      <c r="AC62" s="273">
        <v>45.9</v>
      </c>
      <c r="AD62" s="275" t="s">
        <v>55</v>
      </c>
      <c r="AE62" s="275">
        <v>46.7</v>
      </c>
      <c r="AF62" s="642"/>
      <c r="AG62" s="245"/>
      <c r="AH62" s="245">
        <v>47</v>
      </c>
      <c r="AI62" s="643"/>
    </row>
    <row r="63" spans="1:35" x14ac:dyDescent="0.25">
      <c r="A63" s="615">
        <v>37</v>
      </c>
      <c r="B63" s="617" t="s">
        <v>55</v>
      </c>
      <c r="C63" s="617">
        <v>37.700000000000003</v>
      </c>
      <c r="D63" s="644"/>
      <c r="E63" s="619"/>
      <c r="F63" s="619">
        <v>54</v>
      </c>
      <c r="G63" s="639"/>
      <c r="H63" s="607">
        <v>38.799999999999997</v>
      </c>
      <c r="I63" s="608" t="s">
        <v>55</v>
      </c>
      <c r="J63" s="609">
        <v>39.5</v>
      </c>
      <c r="K63" s="610"/>
      <c r="L63" s="560"/>
      <c r="M63" s="594">
        <v>52</v>
      </c>
      <c r="N63" s="561"/>
      <c r="O63" s="7">
        <v>39.700000000000003</v>
      </c>
      <c r="P63" s="7" t="s">
        <v>55</v>
      </c>
      <c r="Q63" s="7">
        <v>40.4</v>
      </c>
      <c r="R63" s="624"/>
      <c r="S63" s="7"/>
      <c r="T63" s="8">
        <v>50</v>
      </c>
      <c r="U63" s="7"/>
      <c r="V63" s="612">
        <v>43.2</v>
      </c>
      <c r="W63" s="613" t="s">
        <v>55</v>
      </c>
      <c r="X63" s="600">
        <v>44</v>
      </c>
      <c r="Y63" s="614"/>
      <c r="Z63" s="547"/>
      <c r="AA63" s="599">
        <v>49</v>
      </c>
      <c r="AB63" s="600"/>
      <c r="AC63" s="270">
        <v>46.8</v>
      </c>
      <c r="AD63" s="272" t="s">
        <v>55</v>
      </c>
      <c r="AE63" s="272">
        <v>47.6</v>
      </c>
      <c r="AF63" s="640"/>
      <c r="AG63" s="231"/>
      <c r="AH63" s="231">
        <v>48</v>
      </c>
      <c r="AI63" s="641"/>
    </row>
    <row r="64" spans="1:35" x14ac:dyDescent="0.25">
      <c r="A64" s="615">
        <v>37.799999999999997</v>
      </c>
      <c r="B64" s="617" t="s">
        <v>55</v>
      </c>
      <c r="C64" s="617">
        <v>38.4</v>
      </c>
      <c r="D64" s="638"/>
      <c r="E64" s="619"/>
      <c r="F64" s="619">
        <v>55</v>
      </c>
      <c r="G64" s="639"/>
      <c r="H64" s="620">
        <v>39.6</v>
      </c>
      <c r="I64" s="621" t="s">
        <v>55</v>
      </c>
      <c r="J64" s="622">
        <v>40.4</v>
      </c>
      <c r="K64" s="623"/>
      <c r="L64" s="536"/>
      <c r="M64" s="594">
        <v>53</v>
      </c>
      <c r="N64" s="538"/>
      <c r="O64" s="7">
        <v>40.5</v>
      </c>
      <c r="P64" s="7" t="s">
        <v>55</v>
      </c>
      <c r="Q64" s="7">
        <v>41.2</v>
      </c>
      <c r="R64" s="624"/>
      <c r="S64" s="7"/>
      <c r="T64" s="8">
        <v>51</v>
      </c>
      <c r="U64" s="7"/>
      <c r="V64" s="612">
        <v>44.1</v>
      </c>
      <c r="W64" s="613" t="s">
        <v>55</v>
      </c>
      <c r="X64" s="600">
        <v>44.9</v>
      </c>
      <c r="Y64" s="614"/>
      <c r="Z64" s="547"/>
      <c r="AA64" s="599">
        <v>50</v>
      </c>
      <c r="AB64" s="600"/>
      <c r="AC64" s="270">
        <v>47.7</v>
      </c>
      <c r="AD64" s="272" t="s">
        <v>55</v>
      </c>
      <c r="AE64" s="272">
        <v>48.5</v>
      </c>
      <c r="AF64" s="640"/>
      <c r="AG64" s="231"/>
      <c r="AH64" s="231">
        <v>49</v>
      </c>
      <c r="AI64" s="641"/>
    </row>
    <row r="65" spans="1:35" x14ac:dyDescent="0.25">
      <c r="A65" s="625">
        <v>38.5</v>
      </c>
      <c r="B65" s="626" t="s">
        <v>55</v>
      </c>
      <c r="C65" s="626">
        <v>39.200000000000003</v>
      </c>
      <c r="D65" s="627"/>
      <c r="E65" s="628"/>
      <c r="F65" s="628">
        <v>56</v>
      </c>
      <c r="G65" s="629"/>
      <c r="H65" s="630">
        <v>40.5</v>
      </c>
      <c r="I65" s="631" t="s">
        <v>55</v>
      </c>
      <c r="J65" s="632">
        <v>41.2</v>
      </c>
      <c r="K65" s="633"/>
      <c r="L65" s="584"/>
      <c r="M65" s="601">
        <v>54</v>
      </c>
      <c r="N65" s="585"/>
      <c r="O65" s="11">
        <v>41.3</v>
      </c>
      <c r="P65" s="11" t="s">
        <v>55</v>
      </c>
      <c r="Q65" s="11">
        <v>42</v>
      </c>
      <c r="R65" s="634"/>
      <c r="S65" s="11"/>
      <c r="T65" s="12">
        <v>52</v>
      </c>
      <c r="U65" s="11"/>
      <c r="V65" s="635">
        <v>45</v>
      </c>
      <c r="W65" s="636" t="s">
        <v>55</v>
      </c>
      <c r="X65" s="603">
        <v>45.8</v>
      </c>
      <c r="Y65" s="637"/>
      <c r="Z65" s="592"/>
      <c r="AA65" s="602">
        <v>51</v>
      </c>
      <c r="AB65" s="603"/>
      <c r="AC65" s="273">
        <v>48.6</v>
      </c>
      <c r="AD65" s="275" t="s">
        <v>55</v>
      </c>
      <c r="AE65" s="275">
        <v>49.4</v>
      </c>
      <c r="AF65" s="642"/>
      <c r="AG65" s="245"/>
      <c r="AH65" s="245">
        <v>50</v>
      </c>
      <c r="AI65" s="643"/>
    </row>
    <row r="66" spans="1:35" x14ac:dyDescent="0.25">
      <c r="A66" s="615">
        <v>39.299999999999997</v>
      </c>
      <c r="B66" s="617" t="s">
        <v>55</v>
      </c>
      <c r="C66" s="617">
        <v>40</v>
      </c>
      <c r="D66" s="644"/>
      <c r="E66" s="619"/>
      <c r="F66" s="619">
        <v>57</v>
      </c>
      <c r="G66" s="639"/>
      <c r="H66" s="607">
        <v>41.3</v>
      </c>
      <c r="I66" s="608" t="s">
        <v>55</v>
      </c>
      <c r="J66" s="609">
        <v>42</v>
      </c>
      <c r="K66" s="610"/>
      <c r="L66" s="560"/>
      <c r="M66" s="594">
        <v>55</v>
      </c>
      <c r="N66" s="561"/>
      <c r="O66" s="7">
        <v>42.1</v>
      </c>
      <c r="P66" s="7" t="s">
        <v>55</v>
      </c>
      <c r="Q66" s="7">
        <v>42.9</v>
      </c>
      <c r="R66" s="645"/>
      <c r="S66" s="7"/>
      <c r="T66" s="8">
        <v>53</v>
      </c>
      <c r="U66" s="7"/>
      <c r="V66" s="612">
        <v>45.9</v>
      </c>
      <c r="W66" s="613" t="s">
        <v>55</v>
      </c>
      <c r="X66" s="600">
        <v>46.6</v>
      </c>
      <c r="Y66" s="614"/>
      <c r="Z66" s="547"/>
      <c r="AA66" s="599">
        <v>52</v>
      </c>
      <c r="AB66" s="600"/>
      <c r="AC66" s="276">
        <v>49.5</v>
      </c>
      <c r="AD66" s="278" t="s">
        <v>55</v>
      </c>
      <c r="AE66" s="278">
        <v>50.3</v>
      </c>
      <c r="AF66" s="646"/>
      <c r="AG66" s="238"/>
      <c r="AH66" s="238">
        <v>51</v>
      </c>
      <c r="AI66" s="647"/>
    </row>
    <row r="67" spans="1:35" x14ac:dyDescent="0.25">
      <c r="A67" s="615">
        <v>40.1</v>
      </c>
      <c r="B67" s="617" t="s">
        <v>55</v>
      </c>
      <c r="C67" s="617">
        <v>40.799999999999997</v>
      </c>
      <c r="D67" s="638"/>
      <c r="E67" s="619"/>
      <c r="F67" s="619">
        <v>58</v>
      </c>
      <c r="G67" s="639"/>
      <c r="H67" s="620">
        <v>42.1</v>
      </c>
      <c r="I67" s="621" t="s">
        <v>55</v>
      </c>
      <c r="J67" s="622">
        <v>42.8</v>
      </c>
      <c r="K67" s="623"/>
      <c r="L67" s="536"/>
      <c r="M67" s="594">
        <v>56</v>
      </c>
      <c r="N67" s="538"/>
      <c r="O67" s="7">
        <v>43</v>
      </c>
      <c r="P67" s="7" t="s">
        <v>55</v>
      </c>
      <c r="Q67" s="7">
        <v>43.7</v>
      </c>
      <c r="R67" s="624"/>
      <c r="S67" s="7"/>
      <c r="T67" s="8">
        <v>54</v>
      </c>
      <c r="U67" s="7"/>
      <c r="V67" s="612">
        <v>46.7</v>
      </c>
      <c r="W67" s="613" t="s">
        <v>55</v>
      </c>
      <c r="X67" s="600">
        <v>47.5</v>
      </c>
      <c r="Y67" s="614"/>
      <c r="Z67" s="547"/>
      <c r="AA67" s="599">
        <v>53</v>
      </c>
      <c r="AB67" s="600"/>
      <c r="AC67" s="270">
        <v>50.4</v>
      </c>
      <c r="AD67" s="272" t="s">
        <v>55</v>
      </c>
      <c r="AE67" s="272">
        <v>51.3</v>
      </c>
      <c r="AF67" s="640"/>
      <c r="AG67" s="231"/>
      <c r="AH67" s="231">
        <v>52</v>
      </c>
      <c r="AI67" s="641"/>
    </row>
    <row r="68" spans="1:35" x14ac:dyDescent="0.25">
      <c r="A68" s="625">
        <v>40.9</v>
      </c>
      <c r="B68" s="626" t="s">
        <v>55</v>
      </c>
      <c r="C68" s="626">
        <v>41.6</v>
      </c>
      <c r="D68" s="627"/>
      <c r="E68" s="628"/>
      <c r="F68" s="628">
        <v>59</v>
      </c>
      <c r="G68" s="629"/>
      <c r="H68" s="630">
        <v>42.9</v>
      </c>
      <c r="I68" s="631" t="s">
        <v>55</v>
      </c>
      <c r="J68" s="632">
        <v>43.6</v>
      </c>
      <c r="K68" s="633"/>
      <c r="L68" s="584"/>
      <c r="M68" s="601">
        <v>57</v>
      </c>
      <c r="N68" s="585"/>
      <c r="O68" s="11">
        <v>43.8</v>
      </c>
      <c r="P68" s="11" t="s">
        <v>55</v>
      </c>
      <c r="Q68" s="11">
        <v>44.5</v>
      </c>
      <c r="R68" s="634"/>
      <c r="S68" s="11"/>
      <c r="T68" s="12">
        <v>55</v>
      </c>
      <c r="U68" s="11"/>
      <c r="V68" s="635">
        <v>47.6</v>
      </c>
      <c r="W68" s="636" t="s">
        <v>55</v>
      </c>
      <c r="X68" s="603">
        <v>48.4</v>
      </c>
      <c r="Y68" s="637"/>
      <c r="Z68" s="592"/>
      <c r="AA68" s="602">
        <v>54</v>
      </c>
      <c r="AB68" s="603"/>
      <c r="AC68" s="273">
        <v>51.4</v>
      </c>
      <c r="AD68" s="275" t="s">
        <v>55</v>
      </c>
      <c r="AE68" s="275">
        <v>52.2</v>
      </c>
      <c r="AF68" s="642"/>
      <c r="AG68" s="245"/>
      <c r="AH68" s="245">
        <v>53</v>
      </c>
      <c r="AI68" s="643"/>
    </row>
    <row r="69" spans="1:35" x14ac:dyDescent="0.25">
      <c r="A69" s="615">
        <v>41.7</v>
      </c>
      <c r="B69" s="617" t="s">
        <v>55</v>
      </c>
      <c r="C69" s="617">
        <v>42.3</v>
      </c>
      <c r="D69" s="644"/>
      <c r="E69" s="619"/>
      <c r="F69" s="619">
        <v>60</v>
      </c>
      <c r="G69" s="639"/>
      <c r="H69" s="607">
        <v>43.7</v>
      </c>
      <c r="I69" s="608" t="s">
        <v>55</v>
      </c>
      <c r="J69" s="609">
        <v>44.4</v>
      </c>
      <c r="K69" s="610"/>
      <c r="L69" s="560"/>
      <c r="M69" s="594">
        <v>58</v>
      </c>
      <c r="N69" s="561"/>
      <c r="O69" s="7">
        <v>44.6</v>
      </c>
      <c r="P69" s="7" t="s">
        <v>55</v>
      </c>
      <c r="Q69" s="7">
        <v>45.3</v>
      </c>
      <c r="R69" s="645"/>
      <c r="S69" s="7"/>
      <c r="T69" s="8">
        <v>56</v>
      </c>
      <c r="U69" s="7"/>
      <c r="V69" s="612">
        <v>48.5</v>
      </c>
      <c r="W69" s="613" t="s">
        <v>55</v>
      </c>
      <c r="X69" s="600">
        <v>49.3</v>
      </c>
      <c r="Y69" s="614"/>
      <c r="Z69" s="547"/>
      <c r="AA69" s="599">
        <v>55</v>
      </c>
      <c r="AB69" s="600"/>
      <c r="AC69" s="276">
        <v>52.3</v>
      </c>
      <c r="AD69" s="278" t="s">
        <v>55</v>
      </c>
      <c r="AE69" s="278">
        <v>53.1</v>
      </c>
      <c r="AF69" s="646"/>
      <c r="AG69" s="238"/>
      <c r="AH69" s="238">
        <v>54</v>
      </c>
      <c r="AI69" s="647"/>
    </row>
    <row r="70" spans="1:35" x14ac:dyDescent="0.25">
      <c r="A70" s="615">
        <v>42.4</v>
      </c>
      <c r="B70" s="617" t="s">
        <v>55</v>
      </c>
      <c r="C70" s="617">
        <v>43.1</v>
      </c>
      <c r="D70" s="638"/>
      <c r="E70" s="619"/>
      <c r="F70" s="619">
        <v>61</v>
      </c>
      <c r="G70" s="639"/>
      <c r="H70" s="620">
        <v>44.5</v>
      </c>
      <c r="I70" s="621" t="s">
        <v>55</v>
      </c>
      <c r="J70" s="622">
        <v>45.2</v>
      </c>
      <c r="K70" s="623"/>
      <c r="L70" s="536"/>
      <c r="M70" s="594">
        <v>59</v>
      </c>
      <c r="N70" s="538"/>
      <c r="O70" s="7">
        <v>45.4</v>
      </c>
      <c r="P70" s="7" t="s">
        <v>55</v>
      </c>
      <c r="Q70" s="7">
        <v>46.1</v>
      </c>
      <c r="R70" s="624"/>
      <c r="S70" s="7"/>
      <c r="T70" s="8">
        <v>57</v>
      </c>
      <c r="U70" s="7"/>
      <c r="V70" s="612">
        <v>49.4</v>
      </c>
      <c r="W70" s="613" t="s">
        <v>55</v>
      </c>
      <c r="X70" s="600">
        <v>50.1</v>
      </c>
      <c r="Y70" s="614"/>
      <c r="Z70" s="547"/>
      <c r="AA70" s="599">
        <v>56</v>
      </c>
      <c r="AB70" s="600"/>
      <c r="AC70" s="270">
        <v>53.2</v>
      </c>
      <c r="AD70" s="272" t="s">
        <v>55</v>
      </c>
      <c r="AE70" s="272">
        <v>54</v>
      </c>
      <c r="AF70" s="640"/>
      <c r="AG70" s="231"/>
      <c r="AH70" s="231">
        <v>55</v>
      </c>
      <c r="AI70" s="641"/>
    </row>
    <row r="71" spans="1:35" x14ac:dyDescent="0.25">
      <c r="A71" s="625">
        <v>43.2</v>
      </c>
      <c r="B71" s="626" t="s">
        <v>55</v>
      </c>
      <c r="C71" s="626">
        <v>43.9</v>
      </c>
      <c r="D71" s="627"/>
      <c r="E71" s="628"/>
      <c r="F71" s="628">
        <v>62</v>
      </c>
      <c r="G71" s="629"/>
      <c r="H71" s="630">
        <v>45.3</v>
      </c>
      <c r="I71" s="631" t="s">
        <v>55</v>
      </c>
      <c r="J71" s="632">
        <v>46</v>
      </c>
      <c r="K71" s="633"/>
      <c r="L71" s="584"/>
      <c r="M71" s="601">
        <v>60</v>
      </c>
      <c r="N71" s="585"/>
      <c r="O71" s="11">
        <v>46.2</v>
      </c>
      <c r="P71" s="11" t="s">
        <v>55</v>
      </c>
      <c r="Q71" s="11">
        <v>47</v>
      </c>
      <c r="R71" s="634"/>
      <c r="S71" s="11"/>
      <c r="T71" s="12">
        <v>58</v>
      </c>
      <c r="U71" s="11"/>
      <c r="V71" s="635">
        <v>50.2</v>
      </c>
      <c r="W71" s="636" t="s">
        <v>55</v>
      </c>
      <c r="X71" s="603">
        <v>51</v>
      </c>
      <c r="Y71" s="637"/>
      <c r="Z71" s="592"/>
      <c r="AA71" s="602">
        <v>57</v>
      </c>
      <c r="AB71" s="603"/>
      <c r="AC71" s="273"/>
      <c r="AD71" s="275"/>
      <c r="AE71" s="275"/>
      <c r="AF71" s="642"/>
      <c r="AG71" s="245"/>
      <c r="AH71" s="245"/>
      <c r="AI71" s="643"/>
    </row>
    <row r="72" spans="1:35" x14ac:dyDescent="0.25">
      <c r="A72" s="615">
        <v>44</v>
      </c>
      <c r="B72" s="617" t="s">
        <v>55</v>
      </c>
      <c r="C72" s="617">
        <v>44.7</v>
      </c>
      <c r="D72" s="644"/>
      <c r="E72" s="619"/>
      <c r="F72" s="619">
        <v>63</v>
      </c>
      <c r="G72" s="639"/>
      <c r="H72" s="607">
        <v>46.1</v>
      </c>
      <c r="I72" s="608" t="s">
        <v>55</v>
      </c>
      <c r="J72" s="609">
        <v>46.9</v>
      </c>
      <c r="K72" s="610"/>
      <c r="L72" s="560"/>
      <c r="M72" s="594">
        <v>61</v>
      </c>
      <c r="N72" s="561"/>
      <c r="O72" s="7">
        <v>47.1</v>
      </c>
      <c r="P72" s="7" t="s">
        <v>55</v>
      </c>
      <c r="Q72" s="7">
        <v>47.8</v>
      </c>
      <c r="R72" s="645"/>
      <c r="S72" s="7"/>
      <c r="T72" s="8">
        <v>59</v>
      </c>
      <c r="U72" s="7"/>
      <c r="V72" s="612">
        <v>51.1</v>
      </c>
      <c r="W72" s="613" t="s">
        <v>55</v>
      </c>
      <c r="X72" s="600">
        <v>51.9</v>
      </c>
      <c r="Y72" s="614"/>
      <c r="Z72" s="547"/>
      <c r="AA72" s="599">
        <v>58</v>
      </c>
      <c r="AB72" s="600"/>
      <c r="AC72" s="276"/>
      <c r="AD72" s="278"/>
      <c r="AE72" s="278"/>
      <c r="AF72" s="646"/>
      <c r="AG72" s="238"/>
      <c r="AH72" s="238"/>
      <c r="AI72" s="647"/>
    </row>
    <row r="73" spans="1:35" x14ac:dyDescent="0.25">
      <c r="A73" s="615">
        <v>44.8</v>
      </c>
      <c r="B73" s="617" t="s">
        <v>55</v>
      </c>
      <c r="C73" s="617">
        <v>45.5</v>
      </c>
      <c r="D73" s="638"/>
      <c r="E73" s="619"/>
      <c r="F73" s="619">
        <v>64</v>
      </c>
      <c r="G73" s="639"/>
      <c r="H73" s="620">
        <v>47</v>
      </c>
      <c r="I73" s="621" t="s">
        <v>55</v>
      </c>
      <c r="J73" s="622">
        <v>47.7</v>
      </c>
      <c r="K73" s="623"/>
      <c r="L73" s="536"/>
      <c r="M73" s="594">
        <v>62</v>
      </c>
      <c r="N73" s="538"/>
      <c r="O73" s="7">
        <v>47.9</v>
      </c>
      <c r="P73" s="7" t="s">
        <v>55</v>
      </c>
      <c r="Q73" s="7">
        <v>48.6</v>
      </c>
      <c r="R73" s="624"/>
      <c r="S73" s="7"/>
      <c r="T73" s="8">
        <v>60</v>
      </c>
      <c r="U73" s="7"/>
      <c r="V73" s="612">
        <v>52</v>
      </c>
      <c r="W73" s="613" t="s">
        <v>55</v>
      </c>
      <c r="X73" s="600">
        <v>52.8</v>
      </c>
      <c r="Y73" s="614"/>
      <c r="Z73" s="547"/>
      <c r="AA73" s="599">
        <v>59</v>
      </c>
      <c r="AB73" s="600"/>
      <c r="AC73" s="270"/>
      <c r="AD73" s="272"/>
      <c r="AE73" s="272"/>
      <c r="AF73" s="640"/>
      <c r="AG73" s="231"/>
      <c r="AH73" s="231"/>
      <c r="AI73" s="641"/>
    </row>
    <row r="74" spans="1:35" x14ac:dyDescent="0.25">
      <c r="A74" s="625">
        <v>45.6</v>
      </c>
      <c r="B74" s="626" t="s">
        <v>55</v>
      </c>
      <c r="C74" s="626">
        <v>46.2</v>
      </c>
      <c r="D74" s="627"/>
      <c r="E74" s="628"/>
      <c r="F74" s="628">
        <v>65</v>
      </c>
      <c r="G74" s="629"/>
      <c r="H74" s="630">
        <v>47.8</v>
      </c>
      <c r="I74" s="631" t="s">
        <v>55</v>
      </c>
      <c r="J74" s="632">
        <v>48.5</v>
      </c>
      <c r="K74" s="633"/>
      <c r="L74" s="584"/>
      <c r="M74" s="601">
        <v>63</v>
      </c>
      <c r="N74" s="585"/>
      <c r="O74" s="11">
        <v>48.7</v>
      </c>
      <c r="P74" s="11" t="s">
        <v>55</v>
      </c>
      <c r="Q74" s="11">
        <v>49.4</v>
      </c>
      <c r="R74" s="634"/>
      <c r="S74" s="11"/>
      <c r="T74" s="12">
        <v>61</v>
      </c>
      <c r="U74" s="11"/>
      <c r="V74" s="635">
        <v>52.9</v>
      </c>
      <c r="W74" s="636" t="s">
        <v>55</v>
      </c>
      <c r="X74" s="603">
        <v>53.6</v>
      </c>
      <c r="Y74" s="637"/>
      <c r="Z74" s="592"/>
      <c r="AA74" s="602">
        <v>60</v>
      </c>
      <c r="AB74" s="603"/>
      <c r="AC74" s="273"/>
      <c r="AD74" s="275"/>
      <c r="AE74" s="275"/>
      <c r="AF74" s="642"/>
      <c r="AG74" s="245"/>
      <c r="AH74" s="245"/>
      <c r="AI74" s="643"/>
    </row>
    <row r="75" spans="1:35" x14ac:dyDescent="0.25">
      <c r="A75" s="615">
        <v>46.3</v>
      </c>
      <c r="B75" s="617" t="s">
        <v>55</v>
      </c>
      <c r="C75" s="617">
        <v>47</v>
      </c>
      <c r="D75" s="644"/>
      <c r="E75" s="619"/>
      <c r="F75" s="619">
        <v>66</v>
      </c>
      <c r="G75" s="639"/>
      <c r="H75" s="607">
        <v>48.6</v>
      </c>
      <c r="I75" s="608" t="s">
        <v>55</v>
      </c>
      <c r="J75" s="609">
        <v>49.3</v>
      </c>
      <c r="K75" s="610"/>
      <c r="L75" s="560"/>
      <c r="M75" s="594">
        <v>64</v>
      </c>
      <c r="N75" s="561"/>
      <c r="O75" s="7">
        <v>49.5</v>
      </c>
      <c r="P75" s="7" t="s">
        <v>55</v>
      </c>
      <c r="Q75" s="7">
        <v>50.2</v>
      </c>
      <c r="R75" s="645"/>
      <c r="S75" s="7"/>
      <c r="T75" s="8">
        <v>62</v>
      </c>
      <c r="U75" s="7"/>
      <c r="V75" s="612">
        <v>53.7</v>
      </c>
      <c r="W75" s="613" t="s">
        <v>55</v>
      </c>
      <c r="X75" s="600">
        <v>54</v>
      </c>
      <c r="Y75" s="614"/>
      <c r="Z75" s="547"/>
      <c r="AA75" s="599">
        <v>61</v>
      </c>
      <c r="AB75" s="600"/>
      <c r="AC75" s="276"/>
      <c r="AD75" s="278"/>
      <c r="AE75" s="278"/>
      <c r="AF75" s="646"/>
      <c r="AG75" s="238"/>
      <c r="AH75" s="238"/>
      <c r="AI75" s="647"/>
    </row>
    <row r="76" spans="1:35" x14ac:dyDescent="0.25">
      <c r="A76" s="615">
        <v>47.1</v>
      </c>
      <c r="B76" s="617" t="s">
        <v>55</v>
      </c>
      <c r="C76" s="617">
        <v>47.8</v>
      </c>
      <c r="D76" s="638"/>
      <c r="E76" s="619"/>
      <c r="F76" s="619">
        <v>67</v>
      </c>
      <c r="G76" s="639"/>
      <c r="H76" s="620">
        <v>49.4</v>
      </c>
      <c r="I76" s="621" t="s">
        <v>55</v>
      </c>
      <c r="J76" s="622">
        <v>50.1</v>
      </c>
      <c r="K76" s="623"/>
      <c r="L76" s="536"/>
      <c r="M76" s="594">
        <v>65</v>
      </c>
      <c r="N76" s="538"/>
      <c r="O76" s="7">
        <v>50.3</v>
      </c>
      <c r="P76" s="7" t="s">
        <v>55</v>
      </c>
      <c r="Q76" s="7">
        <v>51</v>
      </c>
      <c r="R76" s="624"/>
      <c r="S76" s="7"/>
      <c r="T76" s="8">
        <v>63</v>
      </c>
      <c r="U76" s="7"/>
      <c r="V76" s="612"/>
      <c r="W76" s="613"/>
      <c r="X76" s="600"/>
      <c r="Y76" s="614"/>
      <c r="Z76" s="547"/>
      <c r="AA76" s="599"/>
      <c r="AB76" s="600"/>
      <c r="AC76" s="270"/>
      <c r="AD76" s="272"/>
      <c r="AE76" s="272"/>
      <c r="AF76" s="640"/>
      <c r="AG76" s="231"/>
      <c r="AH76" s="231"/>
      <c r="AI76" s="641"/>
    </row>
    <row r="77" spans="1:35" x14ac:dyDescent="0.25">
      <c r="A77" s="625">
        <v>47.9</v>
      </c>
      <c r="B77" s="626" t="s">
        <v>55</v>
      </c>
      <c r="C77" s="626">
        <v>48.6</v>
      </c>
      <c r="D77" s="627"/>
      <c r="E77" s="628"/>
      <c r="F77" s="628">
        <v>68</v>
      </c>
      <c r="G77" s="629"/>
      <c r="H77" s="630">
        <v>50.2</v>
      </c>
      <c r="I77" s="631" t="s">
        <v>55</v>
      </c>
      <c r="J77" s="632">
        <v>50.9</v>
      </c>
      <c r="K77" s="633"/>
      <c r="L77" s="584"/>
      <c r="M77" s="601">
        <v>66</v>
      </c>
      <c r="N77" s="585"/>
      <c r="O77" s="11">
        <v>51.1</v>
      </c>
      <c r="P77" s="11" t="s">
        <v>55</v>
      </c>
      <c r="Q77" s="11">
        <v>51.9</v>
      </c>
      <c r="R77" s="634"/>
      <c r="S77" s="11"/>
      <c r="T77" s="12">
        <v>64</v>
      </c>
      <c r="U77" s="11"/>
      <c r="V77" s="635"/>
      <c r="W77" s="636"/>
      <c r="X77" s="603"/>
      <c r="Y77" s="637"/>
      <c r="Z77" s="592"/>
      <c r="AA77" s="602"/>
      <c r="AB77" s="603"/>
      <c r="AC77" s="273"/>
      <c r="AD77" s="275"/>
      <c r="AE77" s="275"/>
      <c r="AF77" s="642"/>
      <c r="AG77" s="245"/>
      <c r="AH77" s="245"/>
      <c r="AI77" s="643"/>
    </row>
    <row r="78" spans="1:35" x14ac:dyDescent="0.25">
      <c r="A78" s="615">
        <v>48.7</v>
      </c>
      <c r="B78" s="617" t="s">
        <v>55</v>
      </c>
      <c r="C78" s="617">
        <v>49.4</v>
      </c>
      <c r="D78" s="644"/>
      <c r="E78" s="619"/>
      <c r="F78" s="619">
        <v>69</v>
      </c>
      <c r="G78" s="639"/>
      <c r="H78" s="607">
        <v>51</v>
      </c>
      <c r="I78" s="608" t="s">
        <v>55</v>
      </c>
      <c r="J78" s="609">
        <v>51.7</v>
      </c>
      <c r="K78" s="610"/>
      <c r="L78" s="560"/>
      <c r="M78" s="594">
        <v>67</v>
      </c>
      <c r="N78" s="561"/>
      <c r="O78" s="7">
        <v>52</v>
      </c>
      <c r="P78" s="7" t="s">
        <v>55</v>
      </c>
      <c r="Q78" s="7">
        <v>52.7</v>
      </c>
      <c r="R78" s="645"/>
      <c r="S78" s="7"/>
      <c r="T78" s="8">
        <v>65</v>
      </c>
      <c r="U78" s="7"/>
      <c r="V78" s="612"/>
      <c r="W78" s="613"/>
      <c r="X78" s="600"/>
      <c r="Y78" s="614"/>
      <c r="Z78" s="547"/>
      <c r="AA78" s="599"/>
      <c r="AB78" s="600"/>
      <c r="AC78" s="276"/>
      <c r="AD78" s="278"/>
      <c r="AE78" s="278"/>
      <c r="AF78" s="646"/>
      <c r="AG78" s="238"/>
      <c r="AH78" s="238"/>
      <c r="AI78" s="647"/>
    </row>
    <row r="79" spans="1:35" x14ac:dyDescent="0.25">
      <c r="A79" s="615">
        <v>49.5</v>
      </c>
      <c r="B79" s="617" t="s">
        <v>55</v>
      </c>
      <c r="C79" s="617">
        <v>50.1</v>
      </c>
      <c r="D79" s="638"/>
      <c r="E79" s="619"/>
      <c r="F79" s="619">
        <v>70</v>
      </c>
      <c r="G79" s="639"/>
      <c r="H79" s="620">
        <v>51.8</v>
      </c>
      <c r="I79" s="621" t="s">
        <v>55</v>
      </c>
      <c r="J79" s="622">
        <v>52.5</v>
      </c>
      <c r="K79" s="623"/>
      <c r="L79" s="536"/>
      <c r="M79" s="594">
        <v>68</v>
      </c>
      <c r="N79" s="538"/>
      <c r="O79" s="7">
        <v>52.8</v>
      </c>
      <c r="P79" s="7" t="s">
        <v>55</v>
      </c>
      <c r="Q79" s="7">
        <v>53.5</v>
      </c>
      <c r="R79" s="624"/>
      <c r="S79" s="7"/>
      <c r="T79" s="8">
        <v>66</v>
      </c>
      <c r="U79" s="7"/>
      <c r="V79" s="612"/>
      <c r="W79" s="613"/>
      <c r="X79" s="600"/>
      <c r="Y79" s="614"/>
      <c r="Z79" s="547"/>
      <c r="AA79" s="599"/>
      <c r="AB79" s="600"/>
      <c r="AC79" s="270"/>
      <c r="AD79" s="272"/>
      <c r="AE79" s="272"/>
      <c r="AF79" s="640"/>
      <c r="AG79" s="231"/>
      <c r="AH79" s="231"/>
      <c r="AI79" s="641"/>
    </row>
    <row r="80" spans="1:35" x14ac:dyDescent="0.25">
      <c r="A80" s="625">
        <v>50.2</v>
      </c>
      <c r="B80" s="626" t="s">
        <v>55</v>
      </c>
      <c r="C80" s="626">
        <v>50.9</v>
      </c>
      <c r="D80" s="627"/>
      <c r="E80" s="628"/>
      <c r="F80" s="628">
        <v>71</v>
      </c>
      <c r="G80" s="629"/>
      <c r="H80" s="630">
        <v>52.6</v>
      </c>
      <c r="I80" s="631" t="s">
        <v>55</v>
      </c>
      <c r="J80" s="632">
        <v>53.4</v>
      </c>
      <c r="K80" s="633"/>
      <c r="L80" s="584"/>
      <c r="M80" s="601">
        <v>69</v>
      </c>
      <c r="N80" s="585"/>
      <c r="O80" s="11">
        <v>53.6</v>
      </c>
      <c r="P80" s="11" t="s">
        <v>55</v>
      </c>
      <c r="Q80" s="11">
        <v>54</v>
      </c>
      <c r="R80" s="634"/>
      <c r="S80" s="11"/>
      <c r="T80" s="12">
        <v>67</v>
      </c>
      <c r="U80" s="11"/>
      <c r="V80" s="635"/>
      <c r="W80" s="636"/>
      <c r="X80" s="603"/>
      <c r="Y80" s="637"/>
      <c r="Z80" s="592"/>
      <c r="AA80" s="602"/>
      <c r="AB80" s="603"/>
      <c r="AC80" s="273"/>
      <c r="AD80" s="275"/>
      <c r="AE80" s="275"/>
      <c r="AF80" s="642"/>
      <c r="AG80" s="245"/>
      <c r="AH80" s="245"/>
      <c r="AI80" s="643"/>
    </row>
    <row r="81" spans="1:35" x14ac:dyDescent="0.25">
      <c r="A81" s="615">
        <v>51</v>
      </c>
      <c r="B81" s="617" t="s">
        <v>55</v>
      </c>
      <c r="C81" s="617">
        <v>51.7</v>
      </c>
      <c r="D81" s="644"/>
      <c r="E81" s="619"/>
      <c r="F81" s="619">
        <v>72</v>
      </c>
      <c r="G81" s="639"/>
      <c r="H81" s="607">
        <v>53.5</v>
      </c>
      <c r="I81" s="608" t="s">
        <v>55</v>
      </c>
      <c r="J81" s="609">
        <v>54</v>
      </c>
      <c r="K81" s="610"/>
      <c r="L81" s="560"/>
      <c r="M81" s="594">
        <v>70</v>
      </c>
      <c r="N81" s="561"/>
      <c r="O81" s="7"/>
      <c r="P81" s="7"/>
      <c r="Q81" s="7"/>
      <c r="R81" s="645"/>
      <c r="S81" s="7"/>
      <c r="T81" s="8"/>
      <c r="U81" s="7"/>
      <c r="V81" s="612"/>
      <c r="W81" s="613"/>
      <c r="X81" s="600"/>
      <c r="Y81" s="614"/>
      <c r="Z81" s="547"/>
      <c r="AA81" s="599"/>
      <c r="AB81" s="600"/>
      <c r="AC81" s="276"/>
      <c r="AD81" s="278"/>
      <c r="AE81" s="278"/>
      <c r="AF81" s="646"/>
      <c r="AG81" s="238"/>
      <c r="AH81" s="238"/>
      <c r="AI81" s="647"/>
    </row>
    <row r="82" spans="1:35" x14ac:dyDescent="0.25">
      <c r="A82" s="615">
        <v>51.8</v>
      </c>
      <c r="B82" s="617" t="s">
        <v>55</v>
      </c>
      <c r="C82" s="617">
        <v>52.5</v>
      </c>
      <c r="D82" s="638"/>
      <c r="E82" s="619"/>
      <c r="F82" s="619">
        <v>73</v>
      </c>
      <c r="G82" s="639"/>
      <c r="H82" s="620"/>
      <c r="I82" s="621"/>
      <c r="J82" s="622"/>
      <c r="K82" s="623"/>
      <c r="L82" s="536"/>
      <c r="M82" s="594"/>
      <c r="N82" s="538"/>
      <c r="O82" s="7"/>
      <c r="P82" s="7"/>
      <c r="Q82" s="7"/>
      <c r="R82" s="624"/>
      <c r="S82" s="7"/>
      <c r="T82" s="8"/>
      <c r="U82" s="7"/>
      <c r="V82" s="612"/>
      <c r="W82" s="613"/>
      <c r="X82" s="600"/>
      <c r="Y82" s="614"/>
      <c r="Z82" s="547"/>
      <c r="AA82" s="599"/>
      <c r="AB82" s="600"/>
      <c r="AC82" s="270"/>
      <c r="AD82" s="272"/>
      <c r="AE82" s="272"/>
      <c r="AF82" s="640"/>
      <c r="AG82" s="231"/>
      <c r="AH82" s="231"/>
      <c r="AI82" s="641"/>
    </row>
    <row r="83" spans="1:35" x14ac:dyDescent="0.25">
      <c r="A83" s="625">
        <v>52.6</v>
      </c>
      <c r="B83" s="626" t="s">
        <v>55</v>
      </c>
      <c r="C83" s="626">
        <v>53.3</v>
      </c>
      <c r="D83" s="627"/>
      <c r="E83" s="628"/>
      <c r="F83" s="628">
        <v>74</v>
      </c>
      <c r="G83" s="629"/>
      <c r="H83" s="630"/>
      <c r="I83" s="631"/>
      <c r="J83" s="632"/>
      <c r="K83" s="633"/>
      <c r="L83" s="584"/>
      <c r="M83" s="601"/>
      <c r="N83" s="585"/>
      <c r="O83" s="11"/>
      <c r="P83" s="11"/>
      <c r="Q83" s="11"/>
      <c r="R83" s="634"/>
      <c r="S83" s="11"/>
      <c r="T83" s="12"/>
      <c r="U83" s="11"/>
      <c r="V83" s="635"/>
      <c r="W83" s="636"/>
      <c r="X83" s="603"/>
      <c r="Y83" s="637"/>
      <c r="Z83" s="592"/>
      <c r="AA83" s="602"/>
      <c r="AB83" s="603"/>
      <c r="AC83" s="273"/>
      <c r="AD83" s="275"/>
      <c r="AE83" s="275"/>
      <c r="AF83" s="642"/>
      <c r="AG83" s="245"/>
      <c r="AH83" s="245"/>
      <c r="AI83" s="643"/>
    </row>
    <row r="84" spans="1:35" x14ac:dyDescent="0.25">
      <c r="A84" s="615">
        <v>53.4</v>
      </c>
      <c r="B84" s="617" t="s">
        <v>55</v>
      </c>
      <c r="C84" s="617">
        <v>54</v>
      </c>
      <c r="D84" s="644"/>
      <c r="E84" s="619"/>
      <c r="F84" s="619">
        <v>75</v>
      </c>
      <c r="G84" s="639"/>
      <c r="H84" s="607"/>
      <c r="I84" s="608"/>
      <c r="J84" s="609"/>
      <c r="K84" s="610"/>
      <c r="L84" s="560"/>
      <c r="M84" s="594"/>
      <c r="N84" s="561"/>
      <c r="O84" s="7"/>
      <c r="P84" s="7"/>
      <c r="Q84" s="7"/>
      <c r="R84" s="645"/>
      <c r="S84" s="7"/>
      <c r="T84" s="8"/>
      <c r="U84" s="7"/>
      <c r="V84" s="612"/>
      <c r="W84" s="613"/>
      <c r="X84" s="600"/>
      <c r="Y84" s="614"/>
      <c r="Z84" s="547"/>
      <c r="AA84" s="599"/>
      <c r="AB84" s="600"/>
      <c r="AC84" s="276"/>
      <c r="AD84" s="278"/>
      <c r="AE84" s="278"/>
      <c r="AF84" s="646"/>
      <c r="AG84" s="238"/>
      <c r="AH84" s="238"/>
      <c r="AI84" s="647"/>
    </row>
    <row r="85" spans="1:35" x14ac:dyDescent="0.25">
      <c r="A85" s="615"/>
      <c r="B85" s="617"/>
      <c r="C85" s="617"/>
      <c r="D85" s="638"/>
      <c r="E85" s="619"/>
      <c r="F85" s="619"/>
      <c r="G85" s="639"/>
      <c r="H85" s="620"/>
      <c r="I85" s="621"/>
      <c r="J85" s="622"/>
      <c r="K85" s="623"/>
      <c r="L85" s="536"/>
      <c r="M85" s="594"/>
      <c r="N85" s="538"/>
      <c r="O85" s="7"/>
      <c r="P85" s="7"/>
      <c r="Q85" s="7"/>
      <c r="R85" s="624"/>
      <c r="S85" s="7"/>
      <c r="T85" s="8"/>
      <c r="U85" s="7"/>
      <c r="V85" s="612"/>
      <c r="W85" s="613"/>
      <c r="X85" s="600"/>
      <c r="Y85" s="614"/>
      <c r="Z85" s="547"/>
      <c r="AA85" s="599"/>
      <c r="AB85" s="600"/>
      <c r="AC85" s="270"/>
      <c r="AD85" s="272"/>
      <c r="AE85" s="272"/>
      <c r="AF85" s="640"/>
      <c r="AG85" s="231"/>
      <c r="AH85" s="231"/>
      <c r="AI85" s="641"/>
    </row>
    <row r="86" spans="1:35" ht="13" thickBot="1" x14ac:dyDescent="0.3">
      <c r="A86" s="648"/>
      <c r="B86" s="649"/>
      <c r="C86" s="649"/>
      <c r="D86" s="650"/>
      <c r="E86" s="651"/>
      <c r="F86" s="651"/>
      <c r="G86" s="652"/>
      <c r="H86" s="653"/>
      <c r="I86" s="654"/>
      <c r="J86" s="655"/>
      <c r="K86" s="656"/>
      <c r="L86" s="657"/>
      <c r="M86" s="658"/>
      <c r="N86" s="659"/>
      <c r="O86" s="13"/>
      <c r="P86" s="13"/>
      <c r="Q86" s="13"/>
      <c r="R86" s="660"/>
      <c r="S86" s="13"/>
      <c r="T86" s="14"/>
      <c r="U86" s="13"/>
      <c r="V86" s="661"/>
      <c r="W86" s="662"/>
      <c r="X86" s="663"/>
      <c r="Y86" s="664"/>
      <c r="Z86" s="665"/>
      <c r="AA86" s="666"/>
      <c r="AB86" s="663"/>
      <c r="AC86" s="667"/>
      <c r="AD86" s="668"/>
      <c r="AE86" s="668"/>
      <c r="AF86" s="669"/>
      <c r="AG86" s="252"/>
      <c r="AH86" s="252"/>
      <c r="AI86" s="670"/>
    </row>
  </sheetData>
  <mergeCells count="53">
    <mergeCell ref="Z8:AB8"/>
    <mergeCell ref="AC8:AF8"/>
    <mergeCell ref="AG8:AI8"/>
    <mergeCell ref="Z7:AB7"/>
    <mergeCell ref="AC7:AF7"/>
    <mergeCell ref="AG7:AI7"/>
    <mergeCell ref="A8:D8"/>
    <mergeCell ref="E8:G8"/>
    <mergeCell ref="H8:K8"/>
    <mergeCell ref="L8:N8"/>
    <mergeCell ref="O8:R8"/>
    <mergeCell ref="S8:U8"/>
    <mergeCell ref="V8:Y8"/>
    <mergeCell ref="X6:Y6"/>
    <mergeCell ref="AC6:AD6"/>
    <mergeCell ref="AE6:AF6"/>
    <mergeCell ref="A7:D7"/>
    <mergeCell ref="E7:G7"/>
    <mergeCell ref="H7:K7"/>
    <mergeCell ref="L7:N7"/>
    <mergeCell ref="O7:R7"/>
    <mergeCell ref="S7:U7"/>
    <mergeCell ref="V7:Y7"/>
    <mergeCell ref="AC5:AD5"/>
    <mergeCell ref="AE5:AF5"/>
    <mergeCell ref="AG5:AH5"/>
    <mergeCell ref="A6:B6"/>
    <mergeCell ref="C6:D6"/>
    <mergeCell ref="H6:I6"/>
    <mergeCell ref="J6:K6"/>
    <mergeCell ref="O6:P6"/>
    <mergeCell ref="Q6:R6"/>
    <mergeCell ref="V6:W6"/>
    <mergeCell ref="O5:P5"/>
    <mergeCell ref="Q5:R5"/>
    <mergeCell ref="S5:T5"/>
    <mergeCell ref="V5:W5"/>
    <mergeCell ref="X5:Y5"/>
    <mergeCell ref="Z5:AA5"/>
    <mergeCell ref="A5:B5"/>
    <mergeCell ref="C5:D5"/>
    <mergeCell ref="E5:F5"/>
    <mergeCell ref="H5:I5"/>
    <mergeCell ref="J5:K5"/>
    <mergeCell ref="L5:M5"/>
    <mergeCell ref="A1:AI1"/>
    <mergeCell ref="A2:AI2"/>
    <mergeCell ref="A3:AI3"/>
    <mergeCell ref="A4:G4"/>
    <mergeCell ref="H4:N4"/>
    <mergeCell ref="O4:U4"/>
    <mergeCell ref="V4:AB4"/>
    <mergeCell ref="AC4:AI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4B656-90A1-41AA-B2CB-AEDC9A8C7AB0}">
  <dimension ref="A1:U84"/>
  <sheetViews>
    <sheetView workbookViewId="0">
      <selection sqref="A1:U1"/>
    </sheetView>
  </sheetViews>
  <sheetFormatPr defaultRowHeight="12.5" x14ac:dyDescent="0.25"/>
  <cols>
    <col min="1" max="1" width="4.54296875" style="1" customWidth="1"/>
    <col min="2" max="2" width="1.7265625" style="1" customWidth="1"/>
    <col min="3" max="3" width="4.453125" style="1" customWidth="1"/>
    <col min="4" max="4" width="0.81640625" customWidth="1"/>
    <col min="5" max="5" width="2.7265625" style="1" customWidth="1"/>
    <col min="6" max="6" width="3.54296875" style="1" customWidth="1"/>
    <col min="7" max="7" width="3.453125" style="1" customWidth="1"/>
    <col min="8" max="8" width="4.54296875" style="1" customWidth="1"/>
    <col min="9" max="9" width="1.7265625" style="1" customWidth="1"/>
    <col min="10" max="10" width="3.7265625" style="1" customWidth="1"/>
    <col min="11" max="11" width="1.7265625" customWidth="1"/>
    <col min="12" max="12" width="2.7265625" style="1" customWidth="1"/>
    <col min="13" max="13" width="3.54296875" style="1" customWidth="1"/>
    <col min="14" max="14" width="3.453125" style="1" customWidth="1"/>
    <col min="15" max="15" width="4.54296875" style="1" customWidth="1"/>
    <col min="16" max="16" width="1.7265625" style="1" customWidth="1"/>
    <col min="17" max="17" width="3.7265625" style="1" customWidth="1"/>
    <col min="18" max="18" width="1.7265625" customWidth="1"/>
    <col min="19" max="19" width="2.7265625" style="1" customWidth="1"/>
    <col min="20" max="20" width="3.54296875" style="1" customWidth="1"/>
    <col min="21" max="21" width="3.453125" style="1" customWidth="1"/>
  </cols>
  <sheetData>
    <row r="1" spans="1:21" ht="20.5" thickBot="1" x14ac:dyDescent="0.45">
      <c r="A1" s="299" t="s">
        <v>66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1"/>
    </row>
    <row r="2" spans="1:21" ht="20.5" thickBot="1" x14ac:dyDescent="0.45">
      <c r="A2" s="302" t="s">
        <v>67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4"/>
    </row>
    <row r="3" spans="1:21" ht="20.5" thickBot="1" x14ac:dyDescent="0.45">
      <c r="A3" s="302" t="s">
        <v>33</v>
      </c>
      <c r="B3" s="303"/>
      <c r="C3" s="303"/>
      <c r="D3" s="303"/>
      <c r="E3" s="303"/>
      <c r="F3" s="303"/>
      <c r="G3" s="303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2"/>
    </row>
    <row r="4" spans="1:21" ht="13.5" thickBot="1" x14ac:dyDescent="0.35">
      <c r="A4" s="351" t="s">
        <v>35</v>
      </c>
      <c r="B4" s="352"/>
      <c r="C4" s="352"/>
      <c r="D4" s="352"/>
      <c r="E4" s="352"/>
      <c r="F4" s="352"/>
      <c r="G4" s="353"/>
      <c r="H4" s="671" t="s">
        <v>54</v>
      </c>
      <c r="I4" s="672"/>
      <c r="J4" s="672"/>
      <c r="K4" s="672"/>
      <c r="L4" s="672"/>
      <c r="M4" s="672"/>
      <c r="N4" s="673"/>
      <c r="O4" s="345" t="s">
        <v>36</v>
      </c>
      <c r="P4" s="346"/>
      <c r="Q4" s="346"/>
      <c r="R4" s="346"/>
      <c r="S4" s="346"/>
      <c r="T4" s="346"/>
      <c r="U4" s="347"/>
    </row>
    <row r="5" spans="1:21" ht="13" x14ac:dyDescent="0.3">
      <c r="A5" s="323" t="s">
        <v>0</v>
      </c>
      <c r="B5" s="324"/>
      <c r="C5" s="325">
        <v>80.099999999999994</v>
      </c>
      <c r="D5" s="325"/>
      <c r="E5" s="324" t="s">
        <v>1</v>
      </c>
      <c r="F5" s="324"/>
      <c r="G5" s="2">
        <v>72</v>
      </c>
      <c r="H5" s="450" t="s">
        <v>0</v>
      </c>
      <c r="I5" s="451"/>
      <c r="J5" s="452">
        <v>77.2</v>
      </c>
      <c r="K5" s="452"/>
      <c r="L5" s="451" t="s">
        <v>1</v>
      </c>
      <c r="M5" s="451"/>
      <c r="N5" s="453">
        <v>72</v>
      </c>
      <c r="O5" s="362" t="s">
        <v>0</v>
      </c>
      <c r="P5" s="354"/>
      <c r="Q5" s="391">
        <v>73.7</v>
      </c>
      <c r="R5" s="391"/>
      <c r="S5" s="354" t="s">
        <v>1</v>
      </c>
      <c r="T5" s="354"/>
      <c r="U5" s="216">
        <v>72</v>
      </c>
    </row>
    <row r="6" spans="1:21" ht="13.5" thickBot="1" x14ac:dyDescent="0.35">
      <c r="A6" s="356" t="s">
        <v>2</v>
      </c>
      <c r="B6" s="357"/>
      <c r="C6" s="355">
        <v>145</v>
      </c>
      <c r="D6" s="355"/>
      <c r="E6" s="3"/>
      <c r="F6" s="3"/>
      <c r="G6" s="4"/>
      <c r="H6" s="464" t="s">
        <v>2</v>
      </c>
      <c r="I6" s="465"/>
      <c r="J6" s="466">
        <v>139</v>
      </c>
      <c r="K6" s="466"/>
      <c r="L6" s="467"/>
      <c r="M6" s="467"/>
      <c r="N6" s="674"/>
      <c r="O6" s="363" t="s">
        <v>2</v>
      </c>
      <c r="P6" s="364"/>
      <c r="Q6" s="393">
        <v>133</v>
      </c>
      <c r="R6" s="393"/>
      <c r="S6" s="217"/>
      <c r="T6" s="217"/>
      <c r="U6" s="218"/>
    </row>
    <row r="7" spans="1:21" x14ac:dyDescent="0.25">
      <c r="A7" s="479" t="s">
        <v>61</v>
      </c>
      <c r="B7" s="374"/>
      <c r="C7" s="374"/>
      <c r="D7" s="480"/>
      <c r="E7" s="373" t="s">
        <v>63</v>
      </c>
      <c r="F7" s="374"/>
      <c r="G7" s="375"/>
      <c r="H7" s="481" t="s">
        <v>61</v>
      </c>
      <c r="I7" s="482"/>
      <c r="J7" s="482"/>
      <c r="K7" s="483"/>
      <c r="L7" s="484" t="s">
        <v>63</v>
      </c>
      <c r="M7" s="482"/>
      <c r="N7" s="675"/>
      <c r="O7" s="485" t="s">
        <v>61</v>
      </c>
      <c r="P7" s="389"/>
      <c r="Q7" s="389"/>
      <c r="R7" s="486"/>
      <c r="S7" s="388" t="s">
        <v>63</v>
      </c>
      <c r="T7" s="389"/>
      <c r="U7" s="390"/>
    </row>
    <row r="8" spans="1:21" ht="13" thickBot="1" x14ac:dyDescent="0.3">
      <c r="A8" s="370" t="s">
        <v>62</v>
      </c>
      <c r="B8" s="371"/>
      <c r="C8" s="371"/>
      <c r="D8" s="372"/>
      <c r="E8" s="376" t="s">
        <v>64</v>
      </c>
      <c r="F8" s="371"/>
      <c r="G8" s="377"/>
      <c r="H8" s="497" t="s">
        <v>62</v>
      </c>
      <c r="I8" s="498"/>
      <c r="J8" s="498"/>
      <c r="K8" s="499"/>
      <c r="L8" s="500" t="s">
        <v>64</v>
      </c>
      <c r="M8" s="498"/>
      <c r="N8" s="676"/>
      <c r="O8" s="386" t="s">
        <v>62</v>
      </c>
      <c r="P8" s="337"/>
      <c r="Q8" s="337"/>
      <c r="R8" s="387"/>
      <c r="S8" s="336" t="s">
        <v>64</v>
      </c>
      <c r="T8" s="337"/>
      <c r="U8" s="338"/>
    </row>
    <row r="9" spans="1:21" x14ac:dyDescent="0.25">
      <c r="A9" s="677">
        <v>-5.0999999999999996</v>
      </c>
      <c r="B9" s="678" t="s">
        <v>55</v>
      </c>
      <c r="C9" s="679">
        <v>-4.4000000000000004</v>
      </c>
      <c r="D9" s="133"/>
      <c r="E9" s="680"/>
      <c r="F9" s="680">
        <v>2</v>
      </c>
      <c r="G9" s="19"/>
      <c r="H9" s="517">
        <v>-5.4</v>
      </c>
      <c r="I9" s="518" t="s">
        <v>55</v>
      </c>
      <c r="J9" s="519">
        <v>-4.7</v>
      </c>
      <c r="K9" s="520"/>
      <c r="L9" s="681"/>
      <c r="M9" s="522" t="s">
        <v>72</v>
      </c>
      <c r="N9" s="682"/>
      <c r="O9" s="219">
        <v>-5.2</v>
      </c>
      <c r="P9" s="220" t="s">
        <v>55</v>
      </c>
      <c r="Q9" s="221">
        <v>-4.5</v>
      </c>
      <c r="R9" s="222"/>
      <c r="S9" s="223"/>
      <c r="T9" s="524" t="s">
        <v>69</v>
      </c>
      <c r="U9" s="225"/>
    </row>
    <row r="10" spans="1:21" x14ac:dyDescent="0.25">
      <c r="A10" s="131">
        <v>-4.3</v>
      </c>
      <c r="B10" s="123" t="s">
        <v>55</v>
      </c>
      <c r="C10" s="132">
        <v>-3.6</v>
      </c>
      <c r="D10" s="119"/>
      <c r="E10" s="124"/>
      <c r="F10" s="124">
        <v>3</v>
      </c>
      <c r="G10" s="24"/>
      <c r="H10" s="541">
        <v>-4.5999999999999996</v>
      </c>
      <c r="I10" s="542" t="s">
        <v>55</v>
      </c>
      <c r="J10" s="543">
        <v>-3.9</v>
      </c>
      <c r="K10" s="544"/>
      <c r="L10" s="595"/>
      <c r="M10" s="547">
        <v>0</v>
      </c>
      <c r="N10" s="683"/>
      <c r="O10" s="226">
        <v>-4.4000000000000004</v>
      </c>
      <c r="P10" s="227" t="s">
        <v>55</v>
      </c>
      <c r="Q10" s="228">
        <v>-3.6</v>
      </c>
      <c r="R10" s="229"/>
      <c r="S10" s="230"/>
      <c r="T10" s="548" t="s">
        <v>73</v>
      </c>
      <c r="U10" s="232"/>
    </row>
    <row r="11" spans="1:21" x14ac:dyDescent="0.25">
      <c r="A11" s="134">
        <v>-3.5</v>
      </c>
      <c r="B11" s="126" t="s">
        <v>55</v>
      </c>
      <c r="C11" s="135">
        <v>-2.9</v>
      </c>
      <c r="D11" s="121"/>
      <c r="E11" s="128"/>
      <c r="F11" s="128">
        <v>4</v>
      </c>
      <c r="G11" s="32"/>
      <c r="H11" s="541">
        <v>-3.8</v>
      </c>
      <c r="I11" s="542" t="s">
        <v>55</v>
      </c>
      <c r="J11" s="543">
        <v>-3.1</v>
      </c>
      <c r="K11" s="544"/>
      <c r="L11" s="595"/>
      <c r="M11" s="547">
        <v>1</v>
      </c>
      <c r="N11" s="683"/>
      <c r="O11" s="226">
        <v>-3.5</v>
      </c>
      <c r="P11" s="227" t="s">
        <v>55</v>
      </c>
      <c r="Q11" s="228">
        <v>-2.8</v>
      </c>
      <c r="R11" s="229"/>
      <c r="S11" s="230"/>
      <c r="T11" s="548" t="s">
        <v>68</v>
      </c>
      <c r="U11" s="232"/>
    </row>
    <row r="12" spans="1:21" x14ac:dyDescent="0.25">
      <c r="A12" s="131">
        <v>-2.8</v>
      </c>
      <c r="B12" s="123" t="s">
        <v>55</v>
      </c>
      <c r="C12" s="132">
        <v>-2.1</v>
      </c>
      <c r="D12" s="119"/>
      <c r="E12" s="124"/>
      <c r="F12" s="124">
        <v>5</v>
      </c>
      <c r="G12" s="24"/>
      <c r="H12" s="564">
        <v>-3</v>
      </c>
      <c r="I12" s="565" t="s">
        <v>55</v>
      </c>
      <c r="J12" s="566">
        <v>-2.2000000000000002</v>
      </c>
      <c r="K12" s="567"/>
      <c r="L12" s="598"/>
      <c r="M12" s="570">
        <v>2</v>
      </c>
      <c r="N12" s="684"/>
      <c r="O12" s="233">
        <v>-2.7</v>
      </c>
      <c r="P12" s="234" t="s">
        <v>55</v>
      </c>
      <c r="Q12" s="235">
        <v>-1.9</v>
      </c>
      <c r="R12" s="236"/>
      <c r="S12" s="237"/>
      <c r="T12" s="571" t="s">
        <v>72</v>
      </c>
      <c r="U12" s="239"/>
    </row>
    <row r="13" spans="1:21" x14ac:dyDescent="0.25">
      <c r="A13" s="131">
        <v>-2</v>
      </c>
      <c r="B13" s="123" t="s">
        <v>55</v>
      </c>
      <c r="C13" s="132">
        <v>-1.3</v>
      </c>
      <c r="D13" s="119"/>
      <c r="E13" s="124"/>
      <c r="F13" s="124">
        <v>6</v>
      </c>
      <c r="G13" s="24"/>
      <c r="H13" s="541">
        <v>-2.1</v>
      </c>
      <c r="I13" s="542" t="s">
        <v>55</v>
      </c>
      <c r="J13" s="543">
        <v>-1.4</v>
      </c>
      <c r="K13" s="544"/>
      <c r="L13" s="595"/>
      <c r="M13" s="547">
        <v>3</v>
      </c>
      <c r="N13" s="683"/>
      <c r="O13" s="226">
        <v>-1.8</v>
      </c>
      <c r="P13" s="227" t="s">
        <v>55</v>
      </c>
      <c r="Q13" s="228">
        <v>-1.1000000000000001</v>
      </c>
      <c r="R13" s="229"/>
      <c r="S13" s="230"/>
      <c r="T13" s="230">
        <v>0</v>
      </c>
      <c r="U13" s="232"/>
    </row>
    <row r="14" spans="1:21" x14ac:dyDescent="0.25">
      <c r="A14" s="134">
        <v>-1.2</v>
      </c>
      <c r="B14" s="126" t="s">
        <v>55</v>
      </c>
      <c r="C14" s="135">
        <v>-0.5</v>
      </c>
      <c r="D14" s="121"/>
      <c r="E14" s="128"/>
      <c r="F14" s="128">
        <v>7</v>
      </c>
      <c r="G14" s="32"/>
      <c r="H14" s="587">
        <v>-1.3</v>
      </c>
      <c r="I14" s="588" t="s">
        <v>55</v>
      </c>
      <c r="J14" s="589">
        <v>-0.6</v>
      </c>
      <c r="K14" s="590"/>
      <c r="L14" s="591"/>
      <c r="M14" s="592">
        <v>4</v>
      </c>
      <c r="N14" s="685"/>
      <c r="O14" s="240">
        <v>-1</v>
      </c>
      <c r="P14" s="241" t="s">
        <v>55</v>
      </c>
      <c r="Q14" s="242">
        <v>-0.2</v>
      </c>
      <c r="R14" s="243"/>
      <c r="S14" s="244"/>
      <c r="T14" s="244">
        <v>1</v>
      </c>
      <c r="U14" s="246"/>
    </row>
    <row r="15" spans="1:21" x14ac:dyDescent="0.25">
      <c r="A15" s="136">
        <v>-0.4</v>
      </c>
      <c r="B15" s="123" t="s">
        <v>55</v>
      </c>
      <c r="C15" s="122">
        <v>0.3</v>
      </c>
      <c r="D15" s="119"/>
      <c r="E15" s="124"/>
      <c r="F15" s="124">
        <v>8</v>
      </c>
      <c r="G15" s="24"/>
      <c r="H15" s="541">
        <v>-0.5</v>
      </c>
      <c r="I15" s="542" t="s">
        <v>55</v>
      </c>
      <c r="J15" s="543">
        <v>0.2</v>
      </c>
      <c r="K15" s="544"/>
      <c r="L15" s="595"/>
      <c r="M15" s="547">
        <v>5</v>
      </c>
      <c r="N15" s="683"/>
      <c r="O15" s="226">
        <v>-0.1</v>
      </c>
      <c r="P15" s="227" t="s">
        <v>55</v>
      </c>
      <c r="Q15" s="228">
        <v>0.6</v>
      </c>
      <c r="R15" s="229"/>
      <c r="S15" s="230"/>
      <c r="T15" s="230">
        <v>2</v>
      </c>
      <c r="U15" s="232"/>
    </row>
    <row r="16" spans="1:21" x14ac:dyDescent="0.25">
      <c r="A16" s="136">
        <v>0.4</v>
      </c>
      <c r="B16" s="123" t="s">
        <v>55</v>
      </c>
      <c r="C16" s="122">
        <v>1</v>
      </c>
      <c r="D16" s="119"/>
      <c r="E16" s="124"/>
      <c r="F16" s="124">
        <v>9</v>
      </c>
      <c r="G16" s="24"/>
      <c r="H16" s="541">
        <v>0.3</v>
      </c>
      <c r="I16" s="542" t="s">
        <v>55</v>
      </c>
      <c r="J16" s="543">
        <v>1</v>
      </c>
      <c r="K16" s="544"/>
      <c r="L16" s="595"/>
      <c r="M16" s="547">
        <v>6</v>
      </c>
      <c r="N16" s="683"/>
      <c r="O16" s="226">
        <v>0.7</v>
      </c>
      <c r="P16" s="227" t="s">
        <v>55</v>
      </c>
      <c r="Q16" s="228">
        <v>1.5</v>
      </c>
      <c r="R16" s="229"/>
      <c r="S16" s="230"/>
      <c r="T16" s="230">
        <v>3</v>
      </c>
      <c r="U16" s="232"/>
    </row>
    <row r="17" spans="1:21" x14ac:dyDescent="0.25">
      <c r="A17" s="125">
        <v>1.1000000000000001</v>
      </c>
      <c r="B17" s="126" t="s">
        <v>55</v>
      </c>
      <c r="C17" s="127">
        <v>1.8</v>
      </c>
      <c r="D17" s="121"/>
      <c r="E17" s="128"/>
      <c r="F17" s="128">
        <v>10</v>
      </c>
      <c r="G17" s="32"/>
      <c r="H17" s="541">
        <v>1.1000000000000001</v>
      </c>
      <c r="I17" s="542" t="s">
        <v>55</v>
      </c>
      <c r="J17" s="543">
        <v>1.8</v>
      </c>
      <c r="K17" s="544"/>
      <c r="L17" s="595"/>
      <c r="M17" s="547">
        <v>7</v>
      </c>
      <c r="N17" s="683"/>
      <c r="O17" s="226">
        <v>1.6</v>
      </c>
      <c r="P17" s="227" t="s">
        <v>55</v>
      </c>
      <c r="Q17" s="228">
        <v>2.2999999999999998</v>
      </c>
      <c r="R17" s="229"/>
      <c r="S17" s="230"/>
      <c r="T17" s="230">
        <v>4</v>
      </c>
      <c r="U17" s="232"/>
    </row>
    <row r="18" spans="1:21" x14ac:dyDescent="0.25">
      <c r="A18" s="136">
        <v>1.9</v>
      </c>
      <c r="B18" s="123" t="s">
        <v>55</v>
      </c>
      <c r="C18" s="122">
        <v>2.6</v>
      </c>
      <c r="D18" s="119"/>
      <c r="E18" s="124"/>
      <c r="F18" s="124">
        <v>11</v>
      </c>
      <c r="G18" s="24"/>
      <c r="H18" s="564">
        <v>1.9</v>
      </c>
      <c r="I18" s="565" t="s">
        <v>55</v>
      </c>
      <c r="J18" s="566">
        <v>2.6</v>
      </c>
      <c r="K18" s="567"/>
      <c r="L18" s="598"/>
      <c r="M18" s="570">
        <v>8</v>
      </c>
      <c r="N18" s="684"/>
      <c r="O18" s="233">
        <v>2.4</v>
      </c>
      <c r="P18" s="234" t="s">
        <v>55</v>
      </c>
      <c r="Q18" s="235">
        <v>3.2</v>
      </c>
      <c r="R18" s="236"/>
      <c r="S18" s="237"/>
      <c r="T18" s="237">
        <v>5</v>
      </c>
      <c r="U18" s="239"/>
    </row>
    <row r="19" spans="1:21" x14ac:dyDescent="0.25">
      <c r="A19" s="136">
        <v>2.7</v>
      </c>
      <c r="B19" s="123" t="s">
        <v>55</v>
      </c>
      <c r="C19" s="122">
        <v>3.4</v>
      </c>
      <c r="D19" s="119"/>
      <c r="E19" s="124"/>
      <c r="F19" s="124">
        <v>12</v>
      </c>
      <c r="G19" s="24"/>
      <c r="H19" s="541">
        <v>2.7</v>
      </c>
      <c r="I19" s="542" t="s">
        <v>55</v>
      </c>
      <c r="J19" s="543">
        <v>3.4</v>
      </c>
      <c r="K19" s="544"/>
      <c r="L19" s="595"/>
      <c r="M19" s="599">
        <v>9</v>
      </c>
      <c r="N19" s="683"/>
      <c r="O19" s="226">
        <v>3.3</v>
      </c>
      <c r="P19" s="227" t="s">
        <v>55</v>
      </c>
      <c r="Q19" s="228">
        <v>4</v>
      </c>
      <c r="R19" s="229"/>
      <c r="S19" s="230"/>
      <c r="T19" s="231">
        <v>6</v>
      </c>
      <c r="U19" s="232"/>
    </row>
    <row r="20" spans="1:21" x14ac:dyDescent="0.25">
      <c r="A20" s="125">
        <v>3.5</v>
      </c>
      <c r="B20" s="126" t="s">
        <v>55</v>
      </c>
      <c r="C20" s="127">
        <v>4.2</v>
      </c>
      <c r="D20" s="121"/>
      <c r="E20" s="128"/>
      <c r="F20" s="128">
        <v>13</v>
      </c>
      <c r="G20" s="32"/>
      <c r="H20" s="587">
        <v>3.5</v>
      </c>
      <c r="I20" s="588" t="s">
        <v>55</v>
      </c>
      <c r="J20" s="589">
        <v>4.3</v>
      </c>
      <c r="K20" s="590"/>
      <c r="L20" s="591"/>
      <c r="M20" s="602">
        <v>10</v>
      </c>
      <c r="N20" s="685"/>
      <c r="O20" s="240">
        <v>4.0999999999999996</v>
      </c>
      <c r="P20" s="241" t="s">
        <v>55</v>
      </c>
      <c r="Q20" s="242">
        <v>4.9000000000000004</v>
      </c>
      <c r="R20" s="243"/>
      <c r="S20" s="244"/>
      <c r="T20" s="245">
        <v>7</v>
      </c>
      <c r="U20" s="246"/>
    </row>
    <row r="21" spans="1:21" x14ac:dyDescent="0.25">
      <c r="A21" s="136">
        <v>4.3</v>
      </c>
      <c r="B21" s="123" t="s">
        <v>55</v>
      </c>
      <c r="C21" s="122">
        <v>4.9000000000000004</v>
      </c>
      <c r="D21" s="119"/>
      <c r="E21" s="124"/>
      <c r="F21" s="124">
        <v>14</v>
      </c>
      <c r="G21" s="24"/>
      <c r="H21" s="541">
        <v>4.4000000000000004</v>
      </c>
      <c r="I21" s="542" t="s">
        <v>55</v>
      </c>
      <c r="J21" s="543">
        <v>5.0999999999999996</v>
      </c>
      <c r="K21" s="544"/>
      <c r="L21" s="595"/>
      <c r="M21" s="599">
        <v>11</v>
      </c>
      <c r="N21" s="683"/>
      <c r="O21" s="226">
        <v>5</v>
      </c>
      <c r="P21" s="227" t="s">
        <v>55</v>
      </c>
      <c r="Q21" s="228">
        <v>5.7</v>
      </c>
      <c r="R21" s="229"/>
      <c r="S21" s="230"/>
      <c r="T21" s="231">
        <v>8</v>
      </c>
      <c r="U21" s="232"/>
    </row>
    <row r="22" spans="1:21" x14ac:dyDescent="0.25">
      <c r="A22" s="136">
        <v>5</v>
      </c>
      <c r="B22" s="123" t="s">
        <v>55</v>
      </c>
      <c r="C22" s="122">
        <v>5.7</v>
      </c>
      <c r="D22" s="119"/>
      <c r="E22" s="124"/>
      <c r="F22" s="124">
        <v>15</v>
      </c>
      <c r="G22" s="24"/>
      <c r="H22" s="541">
        <v>5.2</v>
      </c>
      <c r="I22" s="542" t="s">
        <v>55</v>
      </c>
      <c r="J22" s="543">
        <v>5.9</v>
      </c>
      <c r="K22" s="544"/>
      <c r="L22" s="595"/>
      <c r="M22" s="599">
        <v>12</v>
      </c>
      <c r="N22" s="683"/>
      <c r="O22" s="226">
        <v>5.8</v>
      </c>
      <c r="P22" s="227" t="s">
        <v>55</v>
      </c>
      <c r="Q22" s="228">
        <v>6.6</v>
      </c>
      <c r="R22" s="229"/>
      <c r="S22" s="230"/>
      <c r="T22" s="231">
        <v>9</v>
      </c>
      <c r="U22" s="232"/>
    </row>
    <row r="23" spans="1:21" x14ac:dyDescent="0.25">
      <c r="A23" s="125">
        <v>5.8</v>
      </c>
      <c r="B23" s="126" t="s">
        <v>55</v>
      </c>
      <c r="C23" s="127">
        <v>6.5</v>
      </c>
      <c r="D23" s="121"/>
      <c r="E23" s="128"/>
      <c r="F23" s="128">
        <v>16</v>
      </c>
      <c r="G23" s="32"/>
      <c r="H23" s="541">
        <v>6</v>
      </c>
      <c r="I23" s="542" t="s">
        <v>55</v>
      </c>
      <c r="J23" s="543">
        <v>6.7</v>
      </c>
      <c r="K23" s="544"/>
      <c r="L23" s="595"/>
      <c r="M23" s="599">
        <v>13</v>
      </c>
      <c r="N23" s="683"/>
      <c r="O23" s="226">
        <v>6.7</v>
      </c>
      <c r="P23" s="227" t="s">
        <v>55</v>
      </c>
      <c r="Q23" s="228">
        <v>7.4</v>
      </c>
      <c r="R23" s="229"/>
      <c r="S23" s="230"/>
      <c r="T23" s="231">
        <v>10</v>
      </c>
      <c r="U23" s="232"/>
    </row>
    <row r="24" spans="1:21" x14ac:dyDescent="0.25">
      <c r="A24" s="136">
        <v>6.6</v>
      </c>
      <c r="B24" s="123" t="s">
        <v>55</v>
      </c>
      <c r="C24" s="122">
        <v>7.3</v>
      </c>
      <c r="D24" s="119"/>
      <c r="E24" s="124"/>
      <c r="F24" s="124">
        <v>17</v>
      </c>
      <c r="G24" s="24"/>
      <c r="H24" s="564">
        <v>6.8</v>
      </c>
      <c r="I24" s="565" t="s">
        <v>55</v>
      </c>
      <c r="J24" s="566">
        <v>7.5</v>
      </c>
      <c r="K24" s="567"/>
      <c r="L24" s="598"/>
      <c r="M24" s="604">
        <v>14</v>
      </c>
      <c r="N24" s="684"/>
      <c r="O24" s="233">
        <v>7.5</v>
      </c>
      <c r="P24" s="234" t="s">
        <v>55</v>
      </c>
      <c r="Q24" s="235">
        <v>8.3000000000000007</v>
      </c>
      <c r="R24" s="236"/>
      <c r="S24" s="237"/>
      <c r="T24" s="238">
        <v>11</v>
      </c>
      <c r="U24" s="239"/>
    </row>
    <row r="25" spans="1:21" x14ac:dyDescent="0.25">
      <c r="A25" s="136">
        <v>7.4</v>
      </c>
      <c r="B25" s="123" t="s">
        <v>55</v>
      </c>
      <c r="C25" s="122">
        <v>8.1</v>
      </c>
      <c r="D25" s="119"/>
      <c r="E25" s="124"/>
      <c r="F25" s="124">
        <v>18</v>
      </c>
      <c r="G25" s="24"/>
      <c r="H25" s="541">
        <v>7.6</v>
      </c>
      <c r="I25" s="542" t="s">
        <v>55</v>
      </c>
      <c r="J25" s="543">
        <v>8.3000000000000007</v>
      </c>
      <c r="K25" s="544"/>
      <c r="L25" s="595"/>
      <c r="M25" s="599">
        <v>15</v>
      </c>
      <c r="N25" s="683"/>
      <c r="O25" s="226">
        <v>8.4</v>
      </c>
      <c r="P25" s="227" t="s">
        <v>55</v>
      </c>
      <c r="Q25" s="228">
        <v>9.1</v>
      </c>
      <c r="R25" s="229"/>
      <c r="S25" s="230"/>
      <c r="T25" s="231">
        <v>12</v>
      </c>
      <c r="U25" s="232"/>
    </row>
    <row r="26" spans="1:21" x14ac:dyDescent="0.25">
      <c r="A26" s="125">
        <v>8.1999999999999993</v>
      </c>
      <c r="B26" s="126" t="s">
        <v>55</v>
      </c>
      <c r="C26" s="127">
        <v>8.8000000000000007</v>
      </c>
      <c r="D26" s="121"/>
      <c r="E26" s="128"/>
      <c r="F26" s="128">
        <v>19</v>
      </c>
      <c r="G26" s="32"/>
      <c r="H26" s="587">
        <v>8.4</v>
      </c>
      <c r="I26" s="588" t="s">
        <v>55</v>
      </c>
      <c r="J26" s="589">
        <v>9.1</v>
      </c>
      <c r="K26" s="590"/>
      <c r="L26" s="591"/>
      <c r="M26" s="602">
        <v>16</v>
      </c>
      <c r="N26" s="685"/>
      <c r="O26" s="240">
        <v>9.1999999999999993</v>
      </c>
      <c r="P26" s="241" t="s">
        <v>55</v>
      </c>
      <c r="Q26" s="242">
        <v>10</v>
      </c>
      <c r="R26" s="243"/>
      <c r="S26" s="244"/>
      <c r="T26" s="245">
        <v>13</v>
      </c>
      <c r="U26" s="246"/>
    </row>
    <row r="27" spans="1:21" x14ac:dyDescent="0.25">
      <c r="A27" s="136">
        <v>8.9</v>
      </c>
      <c r="B27" s="123" t="s">
        <v>55</v>
      </c>
      <c r="C27" s="122">
        <v>9.6</v>
      </c>
      <c r="D27" s="119"/>
      <c r="E27" s="124"/>
      <c r="F27" s="124">
        <v>20</v>
      </c>
      <c r="G27" s="24"/>
      <c r="H27" s="541">
        <v>9.1999999999999993</v>
      </c>
      <c r="I27" s="542" t="s">
        <v>55</v>
      </c>
      <c r="J27" s="543">
        <v>9.9</v>
      </c>
      <c r="K27" s="544"/>
      <c r="L27" s="595"/>
      <c r="M27" s="599">
        <v>17</v>
      </c>
      <c r="N27" s="683"/>
      <c r="O27" s="226">
        <v>10.1</v>
      </c>
      <c r="P27" s="227" t="s">
        <v>55</v>
      </c>
      <c r="Q27" s="228">
        <v>10.8</v>
      </c>
      <c r="R27" s="229"/>
      <c r="S27" s="230"/>
      <c r="T27" s="231">
        <v>14</v>
      </c>
      <c r="U27" s="232"/>
    </row>
    <row r="28" spans="1:21" x14ac:dyDescent="0.25">
      <c r="A28" s="136">
        <v>9.6999999999999993</v>
      </c>
      <c r="B28" s="123" t="s">
        <v>55</v>
      </c>
      <c r="C28" s="122">
        <v>10.4</v>
      </c>
      <c r="D28" s="119"/>
      <c r="E28" s="124"/>
      <c r="F28" s="124">
        <v>21</v>
      </c>
      <c r="G28" s="24"/>
      <c r="H28" s="541">
        <v>10</v>
      </c>
      <c r="I28" s="542" t="s">
        <v>55</v>
      </c>
      <c r="J28" s="543">
        <v>10.8</v>
      </c>
      <c r="K28" s="544"/>
      <c r="L28" s="595"/>
      <c r="M28" s="599">
        <v>18</v>
      </c>
      <c r="N28" s="683"/>
      <c r="O28" s="226">
        <v>10.9</v>
      </c>
      <c r="P28" s="227" t="s">
        <v>55</v>
      </c>
      <c r="Q28" s="228">
        <v>11.7</v>
      </c>
      <c r="R28" s="229"/>
      <c r="S28" s="230"/>
      <c r="T28" s="231">
        <v>15</v>
      </c>
      <c r="U28" s="232"/>
    </row>
    <row r="29" spans="1:21" x14ac:dyDescent="0.25">
      <c r="A29" s="125">
        <v>10.5</v>
      </c>
      <c r="B29" s="126" t="s">
        <v>55</v>
      </c>
      <c r="C29" s="127">
        <v>11.2</v>
      </c>
      <c r="D29" s="121"/>
      <c r="E29" s="128"/>
      <c r="F29" s="128">
        <v>22</v>
      </c>
      <c r="G29" s="32"/>
      <c r="H29" s="541">
        <v>10.9</v>
      </c>
      <c r="I29" s="542" t="s">
        <v>55</v>
      </c>
      <c r="J29" s="543">
        <v>11.6</v>
      </c>
      <c r="K29" s="544"/>
      <c r="L29" s="595"/>
      <c r="M29" s="599">
        <v>19</v>
      </c>
      <c r="N29" s="683"/>
      <c r="O29" s="226">
        <v>11.8</v>
      </c>
      <c r="P29" s="227" t="s">
        <v>55</v>
      </c>
      <c r="Q29" s="228">
        <v>12.5</v>
      </c>
      <c r="R29" s="229"/>
      <c r="S29" s="230"/>
      <c r="T29" s="231">
        <v>16</v>
      </c>
      <c r="U29" s="232"/>
    </row>
    <row r="30" spans="1:21" x14ac:dyDescent="0.25">
      <c r="A30" s="136">
        <v>11.3</v>
      </c>
      <c r="B30" s="123" t="s">
        <v>55</v>
      </c>
      <c r="C30" s="122">
        <v>12</v>
      </c>
      <c r="D30" s="119"/>
      <c r="E30" s="124"/>
      <c r="F30" s="124">
        <v>23</v>
      </c>
      <c r="G30" s="24"/>
      <c r="H30" s="564">
        <v>11.7</v>
      </c>
      <c r="I30" s="565" t="s">
        <v>55</v>
      </c>
      <c r="J30" s="566">
        <v>12.4</v>
      </c>
      <c r="K30" s="567"/>
      <c r="L30" s="598"/>
      <c r="M30" s="604">
        <v>20</v>
      </c>
      <c r="N30" s="684"/>
      <c r="O30" s="233">
        <v>12.6</v>
      </c>
      <c r="P30" s="234" t="s">
        <v>55</v>
      </c>
      <c r="Q30" s="235">
        <v>13.4</v>
      </c>
      <c r="R30" s="236"/>
      <c r="S30" s="237"/>
      <c r="T30" s="238">
        <v>17</v>
      </c>
      <c r="U30" s="239"/>
    </row>
    <row r="31" spans="1:21" x14ac:dyDescent="0.25">
      <c r="A31" s="136">
        <v>12.1</v>
      </c>
      <c r="B31" s="123" t="s">
        <v>55</v>
      </c>
      <c r="C31" s="122">
        <v>12.7</v>
      </c>
      <c r="D31" s="119"/>
      <c r="E31" s="124"/>
      <c r="F31" s="124">
        <v>24</v>
      </c>
      <c r="G31" s="24"/>
      <c r="H31" s="541">
        <v>12.5</v>
      </c>
      <c r="I31" s="542" t="s">
        <v>55</v>
      </c>
      <c r="J31" s="543">
        <v>13.2</v>
      </c>
      <c r="K31" s="544"/>
      <c r="L31" s="595"/>
      <c r="M31" s="599">
        <v>21</v>
      </c>
      <c r="N31" s="683"/>
      <c r="O31" s="226">
        <v>13.5</v>
      </c>
      <c r="P31" s="227" t="s">
        <v>55</v>
      </c>
      <c r="Q31" s="228">
        <v>14.2</v>
      </c>
      <c r="R31" s="229"/>
      <c r="S31" s="230"/>
      <c r="T31" s="231">
        <v>18</v>
      </c>
      <c r="U31" s="232"/>
    </row>
    <row r="32" spans="1:21" x14ac:dyDescent="0.25">
      <c r="A32" s="125">
        <v>12.8</v>
      </c>
      <c r="B32" s="126" t="s">
        <v>55</v>
      </c>
      <c r="C32" s="127">
        <v>13.5</v>
      </c>
      <c r="D32" s="121"/>
      <c r="E32" s="128"/>
      <c r="F32" s="128">
        <v>25</v>
      </c>
      <c r="G32" s="32"/>
      <c r="H32" s="587">
        <v>13.3</v>
      </c>
      <c r="I32" s="588" t="s">
        <v>55</v>
      </c>
      <c r="J32" s="589">
        <v>14</v>
      </c>
      <c r="K32" s="590"/>
      <c r="L32" s="591"/>
      <c r="M32" s="602">
        <v>22</v>
      </c>
      <c r="N32" s="685"/>
      <c r="O32" s="240">
        <v>14.3</v>
      </c>
      <c r="P32" s="241" t="s">
        <v>55</v>
      </c>
      <c r="Q32" s="242">
        <v>15.1</v>
      </c>
      <c r="R32" s="243"/>
      <c r="S32" s="244"/>
      <c r="T32" s="245">
        <v>19</v>
      </c>
      <c r="U32" s="246"/>
    </row>
    <row r="33" spans="1:21" x14ac:dyDescent="0.25">
      <c r="A33" s="136">
        <v>13.6</v>
      </c>
      <c r="B33" s="123" t="s">
        <v>55</v>
      </c>
      <c r="C33" s="122">
        <v>14.3</v>
      </c>
      <c r="D33" s="119"/>
      <c r="E33" s="124"/>
      <c r="F33" s="124">
        <v>26</v>
      </c>
      <c r="G33" s="24"/>
      <c r="H33" s="541">
        <v>14.1</v>
      </c>
      <c r="I33" s="542" t="s">
        <v>55</v>
      </c>
      <c r="J33" s="543">
        <v>14.8</v>
      </c>
      <c r="K33" s="544"/>
      <c r="L33" s="595"/>
      <c r="M33" s="599">
        <v>23</v>
      </c>
      <c r="N33" s="683"/>
      <c r="O33" s="226">
        <v>15.2</v>
      </c>
      <c r="P33" s="227" t="s">
        <v>55</v>
      </c>
      <c r="Q33" s="228">
        <v>15.9</v>
      </c>
      <c r="R33" s="229"/>
      <c r="S33" s="230"/>
      <c r="T33" s="231">
        <v>20</v>
      </c>
      <c r="U33" s="232"/>
    </row>
    <row r="34" spans="1:21" x14ac:dyDescent="0.25">
      <c r="A34" s="136">
        <v>14.4</v>
      </c>
      <c r="B34" s="123" t="s">
        <v>55</v>
      </c>
      <c r="C34" s="122">
        <v>15.1</v>
      </c>
      <c r="D34" s="119"/>
      <c r="E34" s="124"/>
      <c r="F34" s="124">
        <v>27</v>
      </c>
      <c r="G34" s="24"/>
      <c r="H34" s="541">
        <v>14.9</v>
      </c>
      <c r="I34" s="542" t="s">
        <v>55</v>
      </c>
      <c r="J34" s="543">
        <v>15.6</v>
      </c>
      <c r="K34" s="544"/>
      <c r="L34" s="595"/>
      <c r="M34" s="599">
        <v>24</v>
      </c>
      <c r="N34" s="683"/>
      <c r="O34" s="226">
        <v>16</v>
      </c>
      <c r="P34" s="227" t="s">
        <v>55</v>
      </c>
      <c r="Q34" s="228">
        <v>16.8</v>
      </c>
      <c r="R34" s="229"/>
      <c r="S34" s="230"/>
      <c r="T34" s="231">
        <v>21</v>
      </c>
      <c r="U34" s="232"/>
    </row>
    <row r="35" spans="1:21" x14ac:dyDescent="0.25">
      <c r="A35" s="125">
        <v>15.2</v>
      </c>
      <c r="B35" s="126" t="s">
        <v>55</v>
      </c>
      <c r="C35" s="127">
        <v>15.8</v>
      </c>
      <c r="D35" s="121"/>
      <c r="E35" s="128"/>
      <c r="F35" s="128">
        <v>28</v>
      </c>
      <c r="G35" s="32"/>
      <c r="H35" s="541">
        <v>15.7</v>
      </c>
      <c r="I35" s="542" t="s">
        <v>55</v>
      </c>
      <c r="J35" s="543">
        <v>16.5</v>
      </c>
      <c r="K35" s="544"/>
      <c r="L35" s="595"/>
      <c r="M35" s="599">
        <v>25</v>
      </c>
      <c r="N35" s="683"/>
      <c r="O35" s="226">
        <v>16.899999999999999</v>
      </c>
      <c r="P35" s="227" t="s">
        <v>55</v>
      </c>
      <c r="Q35" s="228">
        <v>17.600000000000001</v>
      </c>
      <c r="R35" s="229"/>
      <c r="S35" s="230"/>
      <c r="T35" s="231">
        <v>22</v>
      </c>
      <c r="U35" s="232"/>
    </row>
    <row r="36" spans="1:21" x14ac:dyDescent="0.25">
      <c r="A36" s="136">
        <v>15.9</v>
      </c>
      <c r="B36" s="123" t="s">
        <v>55</v>
      </c>
      <c r="C36" s="122">
        <v>16.600000000000001</v>
      </c>
      <c r="D36" s="119"/>
      <c r="E36" s="124"/>
      <c r="F36" s="124">
        <v>29</v>
      </c>
      <c r="G36" s="24"/>
      <c r="H36" s="564">
        <v>16.600000000000001</v>
      </c>
      <c r="I36" s="565" t="s">
        <v>55</v>
      </c>
      <c r="J36" s="566">
        <v>17.3</v>
      </c>
      <c r="K36" s="567"/>
      <c r="L36" s="598"/>
      <c r="M36" s="604">
        <v>26</v>
      </c>
      <c r="N36" s="684"/>
      <c r="O36" s="233">
        <v>17.7</v>
      </c>
      <c r="P36" s="234" t="s">
        <v>55</v>
      </c>
      <c r="Q36" s="235">
        <v>18.5</v>
      </c>
      <c r="R36" s="236"/>
      <c r="S36" s="237"/>
      <c r="T36" s="238">
        <v>23</v>
      </c>
      <c r="U36" s="239"/>
    </row>
    <row r="37" spans="1:21" x14ac:dyDescent="0.25">
      <c r="A37" s="136">
        <v>16.7</v>
      </c>
      <c r="B37" s="123" t="s">
        <v>55</v>
      </c>
      <c r="C37" s="122">
        <v>17.399999999999999</v>
      </c>
      <c r="D37" s="119"/>
      <c r="E37" s="124"/>
      <c r="F37" s="124">
        <v>30</v>
      </c>
      <c r="G37" s="24"/>
      <c r="H37" s="541">
        <v>17.399999999999999</v>
      </c>
      <c r="I37" s="542" t="s">
        <v>55</v>
      </c>
      <c r="J37" s="543">
        <v>18.100000000000001</v>
      </c>
      <c r="K37" s="544"/>
      <c r="L37" s="595"/>
      <c r="M37" s="599">
        <v>27</v>
      </c>
      <c r="N37" s="683"/>
      <c r="O37" s="226">
        <v>18.600000000000001</v>
      </c>
      <c r="P37" s="227" t="s">
        <v>55</v>
      </c>
      <c r="Q37" s="228">
        <v>19.3</v>
      </c>
      <c r="R37" s="229"/>
      <c r="S37" s="230"/>
      <c r="T37" s="231">
        <v>24</v>
      </c>
      <c r="U37" s="232"/>
    </row>
    <row r="38" spans="1:21" x14ac:dyDescent="0.25">
      <c r="A38" s="125">
        <v>17.5</v>
      </c>
      <c r="B38" s="126" t="s">
        <v>55</v>
      </c>
      <c r="C38" s="127">
        <v>18.2</v>
      </c>
      <c r="D38" s="121"/>
      <c r="E38" s="128"/>
      <c r="F38" s="128">
        <v>31</v>
      </c>
      <c r="G38" s="32"/>
      <c r="H38" s="587">
        <v>18.2</v>
      </c>
      <c r="I38" s="588" t="s">
        <v>55</v>
      </c>
      <c r="J38" s="589">
        <v>18.899999999999999</v>
      </c>
      <c r="K38" s="590"/>
      <c r="L38" s="591"/>
      <c r="M38" s="602">
        <v>28</v>
      </c>
      <c r="N38" s="685"/>
      <c r="O38" s="240">
        <v>19.399999999999999</v>
      </c>
      <c r="P38" s="241" t="s">
        <v>55</v>
      </c>
      <c r="Q38" s="242">
        <v>20.2</v>
      </c>
      <c r="R38" s="243"/>
      <c r="S38" s="244"/>
      <c r="T38" s="245">
        <v>25</v>
      </c>
      <c r="U38" s="246"/>
    </row>
    <row r="39" spans="1:21" x14ac:dyDescent="0.25">
      <c r="A39" s="136">
        <v>18.3</v>
      </c>
      <c r="B39" s="123" t="s">
        <v>55</v>
      </c>
      <c r="C39" s="122">
        <v>19</v>
      </c>
      <c r="D39" s="119"/>
      <c r="E39" s="124"/>
      <c r="F39" s="124">
        <v>32</v>
      </c>
      <c r="G39" s="24"/>
      <c r="H39" s="564">
        <v>19</v>
      </c>
      <c r="I39" s="565" t="s">
        <v>55</v>
      </c>
      <c r="J39" s="566">
        <v>19.7</v>
      </c>
      <c r="K39" s="567"/>
      <c r="L39" s="598"/>
      <c r="M39" s="604">
        <v>29</v>
      </c>
      <c r="N39" s="684"/>
      <c r="O39" s="233">
        <v>20.3</v>
      </c>
      <c r="P39" s="234" t="s">
        <v>55</v>
      </c>
      <c r="Q39" s="235">
        <v>21</v>
      </c>
      <c r="R39" s="236"/>
      <c r="S39" s="237"/>
      <c r="T39" s="238">
        <v>26</v>
      </c>
      <c r="U39" s="239"/>
    </row>
    <row r="40" spans="1:21" x14ac:dyDescent="0.25">
      <c r="A40" s="136">
        <v>19.100000000000001</v>
      </c>
      <c r="B40" s="123" t="s">
        <v>55</v>
      </c>
      <c r="C40" s="122">
        <v>19.7</v>
      </c>
      <c r="D40" s="119"/>
      <c r="E40" s="124"/>
      <c r="F40" s="124">
        <v>33</v>
      </c>
      <c r="G40" s="24"/>
      <c r="H40" s="541">
        <v>19.8</v>
      </c>
      <c r="I40" s="542" t="s">
        <v>55</v>
      </c>
      <c r="J40" s="543">
        <v>20.5</v>
      </c>
      <c r="K40" s="544"/>
      <c r="L40" s="595"/>
      <c r="M40" s="599">
        <v>30</v>
      </c>
      <c r="N40" s="683"/>
      <c r="O40" s="226">
        <v>21.1</v>
      </c>
      <c r="P40" s="227" t="s">
        <v>55</v>
      </c>
      <c r="Q40" s="228">
        <v>21.9</v>
      </c>
      <c r="R40" s="229"/>
      <c r="S40" s="230"/>
      <c r="T40" s="231">
        <v>27</v>
      </c>
      <c r="U40" s="232"/>
    </row>
    <row r="41" spans="1:21" x14ac:dyDescent="0.25">
      <c r="A41" s="125">
        <v>19.8</v>
      </c>
      <c r="B41" s="126" t="s">
        <v>55</v>
      </c>
      <c r="C41" s="127">
        <v>20.5</v>
      </c>
      <c r="D41" s="121"/>
      <c r="E41" s="128"/>
      <c r="F41" s="128">
        <v>34</v>
      </c>
      <c r="G41" s="32"/>
      <c r="H41" s="587">
        <v>20.6</v>
      </c>
      <c r="I41" s="588" t="s">
        <v>55</v>
      </c>
      <c r="J41" s="589">
        <v>21.3</v>
      </c>
      <c r="K41" s="590"/>
      <c r="L41" s="591"/>
      <c r="M41" s="602">
        <v>31</v>
      </c>
      <c r="N41" s="685"/>
      <c r="O41" s="240">
        <v>22</v>
      </c>
      <c r="P41" s="241" t="s">
        <v>55</v>
      </c>
      <c r="Q41" s="242">
        <v>22.7</v>
      </c>
      <c r="R41" s="243"/>
      <c r="S41" s="244"/>
      <c r="T41" s="245">
        <v>28</v>
      </c>
      <c r="U41" s="246"/>
    </row>
    <row r="42" spans="1:21" x14ac:dyDescent="0.25">
      <c r="A42" s="136">
        <v>20.6</v>
      </c>
      <c r="B42" s="123" t="s">
        <v>55</v>
      </c>
      <c r="C42" s="122">
        <v>21.3</v>
      </c>
      <c r="D42" s="119"/>
      <c r="E42" s="124"/>
      <c r="F42" s="124">
        <v>35</v>
      </c>
      <c r="G42" s="24"/>
      <c r="H42" s="564">
        <v>21.4</v>
      </c>
      <c r="I42" s="565" t="s">
        <v>55</v>
      </c>
      <c r="J42" s="566">
        <v>22.1</v>
      </c>
      <c r="K42" s="567"/>
      <c r="L42" s="598"/>
      <c r="M42" s="604">
        <v>32</v>
      </c>
      <c r="N42" s="684"/>
      <c r="O42" s="233">
        <v>22.8</v>
      </c>
      <c r="P42" s="234" t="s">
        <v>55</v>
      </c>
      <c r="Q42" s="235">
        <v>23.6</v>
      </c>
      <c r="R42" s="236"/>
      <c r="S42" s="237"/>
      <c r="T42" s="238">
        <v>29</v>
      </c>
      <c r="U42" s="239"/>
    </row>
    <row r="43" spans="1:21" x14ac:dyDescent="0.25">
      <c r="A43" s="136">
        <v>21.4</v>
      </c>
      <c r="B43" s="123" t="s">
        <v>55</v>
      </c>
      <c r="C43" s="122">
        <v>22.1</v>
      </c>
      <c r="D43" s="119"/>
      <c r="E43" s="124"/>
      <c r="F43" s="124">
        <v>36</v>
      </c>
      <c r="G43" s="24"/>
      <c r="H43" s="541">
        <v>22.2</v>
      </c>
      <c r="I43" s="542" t="s">
        <v>55</v>
      </c>
      <c r="J43" s="543">
        <v>23</v>
      </c>
      <c r="K43" s="544"/>
      <c r="L43" s="595"/>
      <c r="M43" s="599">
        <v>33</v>
      </c>
      <c r="N43" s="683"/>
      <c r="O43" s="226">
        <v>23.7</v>
      </c>
      <c r="P43" s="227" t="s">
        <v>55</v>
      </c>
      <c r="Q43" s="228">
        <v>24.4</v>
      </c>
      <c r="R43" s="229"/>
      <c r="S43" s="230"/>
      <c r="T43" s="231">
        <v>30</v>
      </c>
      <c r="U43" s="232"/>
    </row>
    <row r="44" spans="1:21" x14ac:dyDescent="0.25">
      <c r="A44" s="125">
        <v>22.2</v>
      </c>
      <c r="B44" s="126" t="s">
        <v>55</v>
      </c>
      <c r="C44" s="127">
        <v>22.9</v>
      </c>
      <c r="D44" s="121"/>
      <c r="E44" s="128"/>
      <c r="F44" s="128">
        <v>37</v>
      </c>
      <c r="G44" s="32"/>
      <c r="H44" s="587">
        <v>23.1</v>
      </c>
      <c r="I44" s="588" t="s">
        <v>55</v>
      </c>
      <c r="J44" s="589">
        <v>23.8</v>
      </c>
      <c r="K44" s="590"/>
      <c r="L44" s="591"/>
      <c r="M44" s="602">
        <v>34</v>
      </c>
      <c r="N44" s="685"/>
      <c r="O44" s="240">
        <v>24.5</v>
      </c>
      <c r="P44" s="241" t="s">
        <v>55</v>
      </c>
      <c r="Q44" s="242">
        <v>25.3</v>
      </c>
      <c r="R44" s="243"/>
      <c r="S44" s="244"/>
      <c r="T44" s="245">
        <v>31</v>
      </c>
      <c r="U44" s="246"/>
    </row>
    <row r="45" spans="1:21" x14ac:dyDescent="0.25">
      <c r="A45" s="136">
        <v>23</v>
      </c>
      <c r="B45" s="123" t="s">
        <v>55</v>
      </c>
      <c r="C45" s="122">
        <v>23.6</v>
      </c>
      <c r="D45" s="119"/>
      <c r="E45" s="124"/>
      <c r="F45" s="124">
        <v>38</v>
      </c>
      <c r="G45" s="24"/>
      <c r="H45" s="564">
        <v>23.9</v>
      </c>
      <c r="I45" s="565" t="s">
        <v>55</v>
      </c>
      <c r="J45" s="566">
        <v>24.6</v>
      </c>
      <c r="K45" s="567"/>
      <c r="L45" s="598"/>
      <c r="M45" s="604">
        <v>35</v>
      </c>
      <c r="N45" s="684"/>
      <c r="O45" s="233">
        <v>25.4</v>
      </c>
      <c r="P45" s="234" t="s">
        <v>55</v>
      </c>
      <c r="Q45" s="235">
        <v>26.1</v>
      </c>
      <c r="R45" s="236"/>
      <c r="S45" s="237"/>
      <c r="T45" s="238">
        <v>32</v>
      </c>
      <c r="U45" s="239"/>
    </row>
    <row r="46" spans="1:21" x14ac:dyDescent="0.25">
      <c r="A46" s="136">
        <v>23.7</v>
      </c>
      <c r="B46" s="123" t="s">
        <v>55</v>
      </c>
      <c r="C46" s="122">
        <v>24.4</v>
      </c>
      <c r="D46" s="119"/>
      <c r="E46" s="124"/>
      <c r="F46" s="124">
        <v>39</v>
      </c>
      <c r="G46" s="24"/>
      <c r="H46" s="541">
        <v>24.7</v>
      </c>
      <c r="I46" s="542" t="s">
        <v>55</v>
      </c>
      <c r="J46" s="543">
        <v>25.4</v>
      </c>
      <c r="K46" s="544"/>
      <c r="L46" s="595"/>
      <c r="M46" s="599">
        <v>36</v>
      </c>
      <c r="N46" s="683"/>
      <c r="O46" s="226">
        <v>26.2</v>
      </c>
      <c r="P46" s="227" t="s">
        <v>55</v>
      </c>
      <c r="Q46" s="228">
        <v>27</v>
      </c>
      <c r="R46" s="229"/>
      <c r="S46" s="230"/>
      <c r="T46" s="231">
        <v>33</v>
      </c>
      <c r="U46" s="232"/>
    </row>
    <row r="47" spans="1:21" x14ac:dyDescent="0.25">
      <c r="A47" s="125">
        <v>24.5</v>
      </c>
      <c r="B47" s="126" t="s">
        <v>55</v>
      </c>
      <c r="C47" s="127">
        <v>25.2</v>
      </c>
      <c r="D47" s="121"/>
      <c r="E47" s="128"/>
      <c r="F47" s="128">
        <v>40</v>
      </c>
      <c r="G47" s="32"/>
      <c r="H47" s="587">
        <v>25.5</v>
      </c>
      <c r="I47" s="588" t="s">
        <v>55</v>
      </c>
      <c r="J47" s="589">
        <v>26.2</v>
      </c>
      <c r="K47" s="590"/>
      <c r="L47" s="591"/>
      <c r="M47" s="602">
        <v>37</v>
      </c>
      <c r="N47" s="685"/>
      <c r="O47" s="240">
        <v>27.1</v>
      </c>
      <c r="P47" s="241" t="s">
        <v>55</v>
      </c>
      <c r="Q47" s="242">
        <v>27.8</v>
      </c>
      <c r="R47" s="243"/>
      <c r="S47" s="244"/>
      <c r="T47" s="245">
        <v>34</v>
      </c>
      <c r="U47" s="246"/>
    </row>
    <row r="48" spans="1:21" x14ac:dyDescent="0.25">
      <c r="A48" s="136">
        <v>25.3</v>
      </c>
      <c r="B48" s="123" t="s">
        <v>55</v>
      </c>
      <c r="C48" s="122">
        <v>26</v>
      </c>
      <c r="D48" s="119"/>
      <c r="E48" s="124"/>
      <c r="F48" s="124">
        <v>41</v>
      </c>
      <c r="G48" s="24"/>
      <c r="H48" s="564">
        <v>26.3</v>
      </c>
      <c r="I48" s="565" t="s">
        <v>55</v>
      </c>
      <c r="J48" s="566">
        <v>27</v>
      </c>
      <c r="K48" s="567"/>
      <c r="L48" s="598"/>
      <c r="M48" s="604">
        <v>38</v>
      </c>
      <c r="N48" s="684"/>
      <c r="O48" s="233">
        <v>27.9</v>
      </c>
      <c r="P48" s="234" t="s">
        <v>55</v>
      </c>
      <c r="Q48" s="235">
        <v>28.7</v>
      </c>
      <c r="R48" s="236"/>
      <c r="S48" s="237"/>
      <c r="T48" s="238">
        <v>35</v>
      </c>
      <c r="U48" s="239"/>
    </row>
    <row r="49" spans="1:21" x14ac:dyDescent="0.25">
      <c r="A49" s="136">
        <v>26.1</v>
      </c>
      <c r="B49" s="123" t="s">
        <v>55</v>
      </c>
      <c r="C49" s="122">
        <v>26.8</v>
      </c>
      <c r="D49" s="119"/>
      <c r="E49" s="124"/>
      <c r="F49" s="124">
        <v>42</v>
      </c>
      <c r="G49" s="24"/>
      <c r="H49" s="541">
        <v>27.1</v>
      </c>
      <c r="I49" s="542" t="s">
        <v>55</v>
      </c>
      <c r="J49" s="543">
        <v>27.8</v>
      </c>
      <c r="K49" s="544"/>
      <c r="L49" s="595"/>
      <c r="M49" s="599">
        <v>39</v>
      </c>
      <c r="N49" s="683"/>
      <c r="O49" s="226">
        <v>28.8</v>
      </c>
      <c r="P49" s="227" t="s">
        <v>55</v>
      </c>
      <c r="Q49" s="228">
        <v>29.5</v>
      </c>
      <c r="R49" s="229"/>
      <c r="S49" s="230"/>
      <c r="T49" s="231">
        <v>36</v>
      </c>
      <c r="U49" s="232"/>
    </row>
    <row r="50" spans="1:21" x14ac:dyDescent="0.25">
      <c r="A50" s="129">
        <v>26.9</v>
      </c>
      <c r="B50" s="11" t="s">
        <v>55</v>
      </c>
      <c r="C50" s="30">
        <v>27.5</v>
      </c>
      <c r="D50" s="116"/>
      <c r="E50" s="120"/>
      <c r="F50" s="12">
        <v>43</v>
      </c>
      <c r="G50" s="32"/>
      <c r="H50" s="587">
        <v>27.9</v>
      </c>
      <c r="I50" s="588" t="s">
        <v>55</v>
      </c>
      <c r="J50" s="589">
        <v>28.6</v>
      </c>
      <c r="K50" s="590"/>
      <c r="L50" s="591"/>
      <c r="M50" s="602">
        <v>40</v>
      </c>
      <c r="N50" s="685"/>
      <c r="O50" s="240">
        <v>29.6</v>
      </c>
      <c r="P50" s="241" t="s">
        <v>55</v>
      </c>
      <c r="Q50" s="242">
        <v>30.4</v>
      </c>
      <c r="R50" s="243"/>
      <c r="S50" s="244"/>
      <c r="T50" s="245">
        <v>37</v>
      </c>
      <c r="U50" s="246"/>
    </row>
    <row r="51" spans="1:21" x14ac:dyDescent="0.25">
      <c r="A51" s="25">
        <v>27.6</v>
      </c>
      <c r="B51" s="9" t="s">
        <v>55</v>
      </c>
      <c r="C51" s="26">
        <v>28.3</v>
      </c>
      <c r="D51" s="117"/>
      <c r="E51" s="118"/>
      <c r="F51" s="10">
        <v>44</v>
      </c>
      <c r="G51" s="28"/>
      <c r="H51" s="564">
        <v>28.7</v>
      </c>
      <c r="I51" s="565" t="s">
        <v>55</v>
      </c>
      <c r="J51" s="566">
        <v>29.5</v>
      </c>
      <c r="K51" s="567"/>
      <c r="L51" s="598"/>
      <c r="M51" s="604">
        <v>41</v>
      </c>
      <c r="N51" s="684"/>
      <c r="O51" s="233">
        <v>30.5</v>
      </c>
      <c r="P51" s="234" t="s">
        <v>55</v>
      </c>
      <c r="Q51" s="235">
        <v>31.2</v>
      </c>
      <c r="R51" s="236"/>
      <c r="S51" s="237"/>
      <c r="T51" s="238">
        <v>38</v>
      </c>
      <c r="U51" s="239"/>
    </row>
    <row r="52" spans="1:21" x14ac:dyDescent="0.25">
      <c r="A52" s="20">
        <v>28.4</v>
      </c>
      <c r="B52" s="7" t="s">
        <v>55</v>
      </c>
      <c r="C52" s="21">
        <v>29.1</v>
      </c>
      <c r="D52" s="33"/>
      <c r="E52" s="34"/>
      <c r="F52" s="8">
        <v>45</v>
      </c>
      <c r="G52" s="24"/>
      <c r="H52" s="541">
        <v>29.6</v>
      </c>
      <c r="I52" s="542" t="s">
        <v>55</v>
      </c>
      <c r="J52" s="543">
        <v>30.3</v>
      </c>
      <c r="K52" s="544"/>
      <c r="L52" s="595"/>
      <c r="M52" s="599">
        <v>42</v>
      </c>
      <c r="N52" s="683"/>
      <c r="O52" s="226">
        <v>31.3</v>
      </c>
      <c r="P52" s="227" t="s">
        <v>55</v>
      </c>
      <c r="Q52" s="228">
        <v>32.1</v>
      </c>
      <c r="R52" s="229"/>
      <c r="S52" s="230"/>
      <c r="T52" s="231">
        <v>39</v>
      </c>
      <c r="U52" s="232"/>
    </row>
    <row r="53" spans="1:21" x14ac:dyDescent="0.25">
      <c r="A53" s="29">
        <v>29.2</v>
      </c>
      <c r="B53" s="11" t="s">
        <v>55</v>
      </c>
      <c r="C53" s="30">
        <v>29.9</v>
      </c>
      <c r="D53" s="116"/>
      <c r="E53" s="120"/>
      <c r="F53" s="12">
        <v>46</v>
      </c>
      <c r="G53" s="32"/>
      <c r="H53" s="587">
        <v>30.4</v>
      </c>
      <c r="I53" s="588" t="s">
        <v>55</v>
      </c>
      <c r="J53" s="589">
        <v>31.1</v>
      </c>
      <c r="K53" s="590"/>
      <c r="L53" s="591"/>
      <c r="M53" s="602">
        <v>43</v>
      </c>
      <c r="N53" s="685"/>
      <c r="O53" s="240">
        <v>32.200000000000003</v>
      </c>
      <c r="P53" s="241" t="s">
        <v>55</v>
      </c>
      <c r="Q53" s="242">
        <v>32.9</v>
      </c>
      <c r="R53" s="243"/>
      <c r="S53" s="244"/>
      <c r="T53" s="245">
        <v>40</v>
      </c>
      <c r="U53" s="246"/>
    </row>
    <row r="54" spans="1:21" x14ac:dyDescent="0.25">
      <c r="A54" s="686">
        <v>30</v>
      </c>
      <c r="B54" s="687" t="s">
        <v>55</v>
      </c>
      <c r="C54" s="563">
        <v>30.7</v>
      </c>
      <c r="D54" s="688"/>
      <c r="E54" s="118"/>
      <c r="F54" s="10">
        <v>47</v>
      </c>
      <c r="G54" s="28"/>
      <c r="H54" s="689">
        <v>31.2</v>
      </c>
      <c r="I54" s="690" t="s">
        <v>55</v>
      </c>
      <c r="J54" s="605">
        <v>31.9</v>
      </c>
      <c r="K54" s="691"/>
      <c r="L54" s="598"/>
      <c r="M54" s="604">
        <v>44</v>
      </c>
      <c r="N54" s="684"/>
      <c r="O54" s="233">
        <v>33</v>
      </c>
      <c r="P54" s="234" t="s">
        <v>55</v>
      </c>
      <c r="Q54" s="235">
        <v>33.799999999999997</v>
      </c>
      <c r="R54" s="236"/>
      <c r="S54" s="237"/>
      <c r="T54" s="238">
        <v>41</v>
      </c>
      <c r="U54" s="239"/>
    </row>
    <row r="55" spans="1:21" x14ac:dyDescent="0.25">
      <c r="A55" s="692">
        <v>30.8</v>
      </c>
      <c r="B55" s="693" t="s">
        <v>55</v>
      </c>
      <c r="C55" s="540">
        <v>31.4</v>
      </c>
      <c r="D55" s="694"/>
      <c r="E55" s="34"/>
      <c r="F55" s="8">
        <v>48</v>
      </c>
      <c r="G55" s="24"/>
      <c r="H55" s="612">
        <v>32</v>
      </c>
      <c r="I55" s="613" t="s">
        <v>55</v>
      </c>
      <c r="J55" s="600">
        <v>32.700000000000003</v>
      </c>
      <c r="K55" s="695"/>
      <c r="L55" s="595"/>
      <c r="M55" s="599">
        <v>45</v>
      </c>
      <c r="N55" s="683"/>
      <c r="O55" s="226">
        <v>33.9</v>
      </c>
      <c r="P55" s="227" t="s">
        <v>55</v>
      </c>
      <c r="Q55" s="228">
        <v>34.6</v>
      </c>
      <c r="R55" s="229"/>
      <c r="S55" s="230"/>
      <c r="T55" s="231">
        <v>42</v>
      </c>
      <c r="U55" s="232"/>
    </row>
    <row r="56" spans="1:21" x14ac:dyDescent="0.25">
      <c r="A56" s="129">
        <v>31.5</v>
      </c>
      <c r="B56" s="696" t="s">
        <v>55</v>
      </c>
      <c r="C56" s="586">
        <v>32.200000000000003</v>
      </c>
      <c r="D56" s="697"/>
      <c r="E56" s="120"/>
      <c r="F56" s="12">
        <v>49</v>
      </c>
      <c r="G56" s="32"/>
      <c r="H56" s="635">
        <v>32.799999999999997</v>
      </c>
      <c r="I56" s="636" t="s">
        <v>55</v>
      </c>
      <c r="J56" s="603">
        <v>33.5</v>
      </c>
      <c r="K56" s="698"/>
      <c r="L56" s="591"/>
      <c r="M56" s="602">
        <v>46</v>
      </c>
      <c r="N56" s="685"/>
      <c r="O56" s="273">
        <v>34.700000000000003</v>
      </c>
      <c r="P56" s="274" t="s">
        <v>55</v>
      </c>
      <c r="Q56" s="275">
        <v>35.5</v>
      </c>
      <c r="R56" s="699"/>
      <c r="S56" s="244"/>
      <c r="T56" s="245">
        <v>43</v>
      </c>
      <c r="U56" s="246"/>
    </row>
    <row r="57" spans="1:21" x14ac:dyDescent="0.25">
      <c r="A57" s="686">
        <v>32.299999999999997</v>
      </c>
      <c r="B57" s="687" t="s">
        <v>55</v>
      </c>
      <c r="C57" s="563">
        <v>33</v>
      </c>
      <c r="D57" s="688"/>
      <c r="E57" s="118"/>
      <c r="F57" s="10">
        <v>50</v>
      </c>
      <c r="G57" s="28"/>
      <c r="H57" s="689">
        <v>33.6</v>
      </c>
      <c r="I57" s="690" t="s">
        <v>55</v>
      </c>
      <c r="J57" s="605">
        <v>34.299999999999997</v>
      </c>
      <c r="K57" s="691"/>
      <c r="L57" s="598"/>
      <c r="M57" s="604">
        <v>47</v>
      </c>
      <c r="N57" s="684"/>
      <c r="O57" s="270">
        <v>35.6</v>
      </c>
      <c r="P57" s="271" t="s">
        <v>55</v>
      </c>
      <c r="Q57" s="272">
        <v>36.299999999999997</v>
      </c>
      <c r="R57" s="700"/>
      <c r="S57" s="230"/>
      <c r="T57" s="231">
        <v>44</v>
      </c>
      <c r="U57" s="232"/>
    </row>
    <row r="58" spans="1:21" x14ac:dyDescent="0.25">
      <c r="A58" s="692">
        <v>33.1</v>
      </c>
      <c r="B58" s="693" t="s">
        <v>55</v>
      </c>
      <c r="C58" s="540">
        <v>33.799999999999997</v>
      </c>
      <c r="D58" s="694"/>
      <c r="E58" s="34"/>
      <c r="F58" s="8">
        <v>51</v>
      </c>
      <c r="G58" s="24"/>
      <c r="H58" s="612">
        <v>34.4</v>
      </c>
      <c r="I58" s="613" t="s">
        <v>55</v>
      </c>
      <c r="J58" s="600">
        <v>35.200000000000003</v>
      </c>
      <c r="K58" s="695"/>
      <c r="L58" s="595"/>
      <c r="M58" s="599">
        <v>48</v>
      </c>
      <c r="N58" s="683"/>
      <c r="O58" s="270">
        <v>36.4</v>
      </c>
      <c r="P58" s="271" t="s">
        <v>55</v>
      </c>
      <c r="Q58" s="272">
        <v>37.200000000000003</v>
      </c>
      <c r="R58" s="700"/>
      <c r="S58" s="230"/>
      <c r="T58" s="231">
        <v>45</v>
      </c>
      <c r="U58" s="232"/>
    </row>
    <row r="59" spans="1:21" x14ac:dyDescent="0.25">
      <c r="A59" s="129">
        <v>33.9</v>
      </c>
      <c r="B59" s="696" t="s">
        <v>55</v>
      </c>
      <c r="C59" s="586">
        <v>34.6</v>
      </c>
      <c r="D59" s="697"/>
      <c r="E59" s="120"/>
      <c r="F59" s="12">
        <v>52</v>
      </c>
      <c r="G59" s="32"/>
      <c r="H59" s="635">
        <v>35.299999999999997</v>
      </c>
      <c r="I59" s="636" t="s">
        <v>55</v>
      </c>
      <c r="J59" s="603">
        <v>36</v>
      </c>
      <c r="K59" s="698"/>
      <c r="L59" s="591"/>
      <c r="M59" s="602">
        <v>49</v>
      </c>
      <c r="N59" s="685"/>
      <c r="O59" s="273">
        <v>37.299999999999997</v>
      </c>
      <c r="P59" s="274" t="s">
        <v>55</v>
      </c>
      <c r="Q59" s="275">
        <v>38</v>
      </c>
      <c r="R59" s="699"/>
      <c r="S59" s="244"/>
      <c r="T59" s="245">
        <v>46</v>
      </c>
      <c r="U59" s="246"/>
    </row>
    <row r="60" spans="1:21" x14ac:dyDescent="0.25">
      <c r="A60" s="692">
        <v>34.700000000000003</v>
      </c>
      <c r="B60" s="693" t="s">
        <v>55</v>
      </c>
      <c r="C60" s="540">
        <v>35.299999999999997</v>
      </c>
      <c r="D60" s="694"/>
      <c r="E60" s="34"/>
      <c r="F60" s="8">
        <v>53</v>
      </c>
      <c r="G60" s="24"/>
      <c r="H60" s="612">
        <v>36.1</v>
      </c>
      <c r="I60" s="613" t="s">
        <v>55</v>
      </c>
      <c r="J60" s="600">
        <v>36.799999999999997</v>
      </c>
      <c r="K60" s="701"/>
      <c r="L60" s="547"/>
      <c r="M60" s="599">
        <v>50</v>
      </c>
      <c r="N60" s="683"/>
      <c r="O60" s="270">
        <v>38.1</v>
      </c>
      <c r="P60" s="271" t="s">
        <v>55</v>
      </c>
      <c r="Q60" s="272">
        <v>38.9</v>
      </c>
      <c r="R60" s="700"/>
      <c r="S60" s="230"/>
      <c r="T60" s="231">
        <v>47</v>
      </c>
      <c r="U60" s="232"/>
    </row>
    <row r="61" spans="1:21" x14ac:dyDescent="0.25">
      <c r="A61" s="692">
        <v>35.4</v>
      </c>
      <c r="B61" s="693" t="s">
        <v>55</v>
      </c>
      <c r="C61" s="540">
        <v>36.1</v>
      </c>
      <c r="D61" s="694"/>
      <c r="E61" s="34"/>
      <c r="F61" s="8">
        <v>54</v>
      </c>
      <c r="G61" s="24"/>
      <c r="H61" s="612">
        <v>36.9</v>
      </c>
      <c r="I61" s="613" t="s">
        <v>55</v>
      </c>
      <c r="J61" s="600">
        <v>37.6</v>
      </c>
      <c r="K61" s="701"/>
      <c r="L61" s="547"/>
      <c r="M61" s="599">
        <v>51</v>
      </c>
      <c r="N61" s="683"/>
      <c r="O61" s="270">
        <v>39</v>
      </c>
      <c r="P61" s="271" t="s">
        <v>55</v>
      </c>
      <c r="Q61" s="272">
        <v>39.700000000000003</v>
      </c>
      <c r="R61" s="700"/>
      <c r="S61" s="230"/>
      <c r="T61" s="231">
        <v>48</v>
      </c>
      <c r="U61" s="232"/>
    </row>
    <row r="62" spans="1:21" x14ac:dyDescent="0.25">
      <c r="A62" s="129">
        <v>36.200000000000003</v>
      </c>
      <c r="B62" s="696" t="s">
        <v>55</v>
      </c>
      <c r="C62" s="586">
        <v>36.9</v>
      </c>
      <c r="D62" s="697"/>
      <c r="E62" s="120"/>
      <c r="F62" s="12">
        <v>55</v>
      </c>
      <c r="G62" s="32"/>
      <c r="H62" s="635">
        <v>37.700000000000003</v>
      </c>
      <c r="I62" s="636" t="s">
        <v>55</v>
      </c>
      <c r="J62" s="603">
        <v>38.4</v>
      </c>
      <c r="K62" s="702"/>
      <c r="L62" s="592"/>
      <c r="M62" s="602">
        <v>52</v>
      </c>
      <c r="N62" s="685"/>
      <c r="O62" s="273">
        <v>39.799999999999997</v>
      </c>
      <c r="P62" s="274" t="s">
        <v>55</v>
      </c>
      <c r="Q62" s="275">
        <v>40.6</v>
      </c>
      <c r="R62" s="699"/>
      <c r="S62" s="244"/>
      <c r="T62" s="245">
        <v>49</v>
      </c>
      <c r="U62" s="246"/>
    </row>
    <row r="63" spans="1:21" x14ac:dyDescent="0.25">
      <c r="A63" s="692">
        <v>37</v>
      </c>
      <c r="B63" s="693" t="s">
        <v>55</v>
      </c>
      <c r="C63" s="540">
        <v>37.700000000000003</v>
      </c>
      <c r="D63" s="694"/>
      <c r="E63" s="34"/>
      <c r="F63" s="8">
        <v>56</v>
      </c>
      <c r="G63" s="24"/>
      <c r="H63" s="612">
        <v>38.5</v>
      </c>
      <c r="I63" s="600" t="s">
        <v>55</v>
      </c>
      <c r="J63" s="600">
        <v>39.200000000000003</v>
      </c>
      <c r="K63" s="701"/>
      <c r="L63" s="547"/>
      <c r="M63" s="599">
        <v>53</v>
      </c>
      <c r="N63" s="703"/>
      <c r="O63" s="270">
        <v>40.700000000000003</v>
      </c>
      <c r="P63" s="272" t="s">
        <v>55</v>
      </c>
      <c r="Q63" s="272">
        <v>41.4</v>
      </c>
      <c r="R63" s="700"/>
      <c r="S63" s="704"/>
      <c r="T63" s="231">
        <v>50</v>
      </c>
      <c r="U63" s="705"/>
    </row>
    <row r="64" spans="1:21" x14ac:dyDescent="0.25">
      <c r="A64" s="692">
        <v>37.799999999999997</v>
      </c>
      <c r="B64" s="693" t="s">
        <v>55</v>
      </c>
      <c r="C64" s="540">
        <v>38.4</v>
      </c>
      <c r="D64" s="694"/>
      <c r="E64" s="34"/>
      <c r="F64" s="8">
        <v>57</v>
      </c>
      <c r="G64" s="24"/>
      <c r="H64" s="612">
        <v>39.299999999999997</v>
      </c>
      <c r="I64" s="600" t="s">
        <v>55</v>
      </c>
      <c r="J64" s="600">
        <v>40</v>
      </c>
      <c r="K64" s="701"/>
      <c r="L64" s="547"/>
      <c r="M64" s="599">
        <v>54</v>
      </c>
      <c r="N64" s="703"/>
      <c r="O64" s="270">
        <v>41.5</v>
      </c>
      <c r="P64" s="272" t="s">
        <v>55</v>
      </c>
      <c r="Q64" s="272">
        <v>42.3</v>
      </c>
      <c r="R64" s="700"/>
      <c r="S64" s="704"/>
      <c r="T64" s="231">
        <v>51</v>
      </c>
      <c r="U64" s="705"/>
    </row>
    <row r="65" spans="1:21" x14ac:dyDescent="0.25">
      <c r="A65" s="129">
        <v>38.5</v>
      </c>
      <c r="B65" s="696" t="s">
        <v>55</v>
      </c>
      <c r="C65" s="586">
        <v>39.200000000000003</v>
      </c>
      <c r="D65" s="697"/>
      <c r="E65" s="120"/>
      <c r="F65" s="12">
        <v>58</v>
      </c>
      <c r="G65" s="32"/>
      <c r="H65" s="635">
        <v>40.1</v>
      </c>
      <c r="I65" s="603" t="s">
        <v>55</v>
      </c>
      <c r="J65" s="603">
        <v>40.799999999999997</v>
      </c>
      <c r="K65" s="702"/>
      <c r="L65" s="592"/>
      <c r="M65" s="602">
        <v>55</v>
      </c>
      <c r="N65" s="706"/>
      <c r="O65" s="273">
        <v>42.4</v>
      </c>
      <c r="P65" s="275" t="s">
        <v>55</v>
      </c>
      <c r="Q65" s="275">
        <v>43.1</v>
      </c>
      <c r="R65" s="699"/>
      <c r="S65" s="707"/>
      <c r="T65" s="245">
        <v>52</v>
      </c>
      <c r="U65" s="708"/>
    </row>
    <row r="66" spans="1:21" x14ac:dyDescent="0.25">
      <c r="A66" s="692">
        <v>39.299999999999997</v>
      </c>
      <c r="B66" s="693" t="s">
        <v>55</v>
      </c>
      <c r="C66" s="540">
        <v>40</v>
      </c>
      <c r="D66" s="694"/>
      <c r="E66" s="34"/>
      <c r="F66" s="8">
        <v>59</v>
      </c>
      <c r="G66" s="24"/>
      <c r="H66" s="612">
        <v>40.9</v>
      </c>
      <c r="I66" s="600" t="s">
        <v>55</v>
      </c>
      <c r="J66" s="600">
        <v>41.7</v>
      </c>
      <c r="K66" s="701"/>
      <c r="L66" s="547"/>
      <c r="M66" s="599">
        <v>56</v>
      </c>
      <c r="N66" s="703"/>
      <c r="O66" s="270">
        <v>43.2</v>
      </c>
      <c r="P66" s="271" t="s">
        <v>55</v>
      </c>
      <c r="Q66" s="272">
        <v>44</v>
      </c>
      <c r="R66" s="700"/>
      <c r="S66" s="230"/>
      <c r="T66" s="231">
        <v>53</v>
      </c>
      <c r="U66" s="232"/>
    </row>
    <row r="67" spans="1:21" x14ac:dyDescent="0.25">
      <c r="A67" s="692">
        <v>40.1</v>
      </c>
      <c r="B67" s="693" t="s">
        <v>55</v>
      </c>
      <c r="C67" s="540">
        <v>40.799999999999997</v>
      </c>
      <c r="D67" s="694"/>
      <c r="E67" s="34"/>
      <c r="F67" s="8">
        <v>60</v>
      </c>
      <c r="G67" s="24"/>
      <c r="H67" s="612">
        <v>41.8</v>
      </c>
      <c r="I67" s="600" t="s">
        <v>55</v>
      </c>
      <c r="J67" s="600">
        <v>42.5</v>
      </c>
      <c r="K67" s="701"/>
      <c r="L67" s="547"/>
      <c r="M67" s="599">
        <v>57</v>
      </c>
      <c r="N67" s="703"/>
      <c r="O67" s="270">
        <v>44.1</v>
      </c>
      <c r="P67" s="271" t="s">
        <v>55</v>
      </c>
      <c r="Q67" s="272">
        <v>44.8</v>
      </c>
      <c r="R67" s="700"/>
      <c r="S67" s="230"/>
      <c r="T67" s="231">
        <v>54</v>
      </c>
      <c r="U67" s="232"/>
    </row>
    <row r="68" spans="1:21" x14ac:dyDescent="0.25">
      <c r="A68" s="129">
        <v>40.9</v>
      </c>
      <c r="B68" s="696" t="s">
        <v>55</v>
      </c>
      <c r="C68" s="586">
        <v>41.6</v>
      </c>
      <c r="D68" s="697"/>
      <c r="E68" s="120"/>
      <c r="F68" s="12">
        <v>61</v>
      </c>
      <c r="G68" s="32"/>
      <c r="H68" s="635">
        <v>42.6</v>
      </c>
      <c r="I68" s="603" t="s">
        <v>55</v>
      </c>
      <c r="J68" s="603">
        <v>43.3</v>
      </c>
      <c r="K68" s="702"/>
      <c r="L68" s="592"/>
      <c r="M68" s="602">
        <v>58</v>
      </c>
      <c r="N68" s="706"/>
      <c r="O68" s="273">
        <v>44.9</v>
      </c>
      <c r="P68" s="274" t="s">
        <v>55</v>
      </c>
      <c r="Q68" s="275">
        <v>45.7</v>
      </c>
      <c r="R68" s="699"/>
      <c r="S68" s="244"/>
      <c r="T68" s="245">
        <v>55</v>
      </c>
      <c r="U68" s="246"/>
    </row>
    <row r="69" spans="1:21" x14ac:dyDescent="0.25">
      <c r="A69" s="692">
        <v>41.7</v>
      </c>
      <c r="B69" s="693" t="s">
        <v>55</v>
      </c>
      <c r="C69" s="540">
        <v>42.3</v>
      </c>
      <c r="D69" s="694"/>
      <c r="E69" s="34"/>
      <c r="F69" s="8">
        <v>62</v>
      </c>
      <c r="G69" s="24"/>
      <c r="H69" s="612">
        <v>43.4</v>
      </c>
      <c r="I69" s="600" t="s">
        <v>55</v>
      </c>
      <c r="J69" s="600">
        <v>44.1</v>
      </c>
      <c r="K69" s="701"/>
      <c r="L69" s="547"/>
      <c r="M69" s="599">
        <v>59</v>
      </c>
      <c r="N69" s="703"/>
      <c r="O69" s="270">
        <v>45.8</v>
      </c>
      <c r="P69" s="271" t="s">
        <v>55</v>
      </c>
      <c r="Q69" s="272">
        <v>46.5</v>
      </c>
      <c r="R69" s="700"/>
      <c r="S69" s="230"/>
      <c r="T69" s="231">
        <v>56</v>
      </c>
      <c r="U69" s="232"/>
    </row>
    <row r="70" spans="1:21" x14ac:dyDescent="0.25">
      <c r="A70" s="692">
        <v>42.4</v>
      </c>
      <c r="B70" s="693" t="s">
        <v>55</v>
      </c>
      <c r="C70" s="540">
        <v>43.1</v>
      </c>
      <c r="D70" s="694"/>
      <c r="E70" s="34"/>
      <c r="F70" s="8">
        <v>63</v>
      </c>
      <c r="G70" s="24"/>
      <c r="H70" s="612">
        <v>44.2</v>
      </c>
      <c r="I70" s="600" t="s">
        <v>55</v>
      </c>
      <c r="J70" s="600">
        <v>44.9</v>
      </c>
      <c r="K70" s="701"/>
      <c r="L70" s="547"/>
      <c r="M70" s="599">
        <v>60</v>
      </c>
      <c r="N70" s="703"/>
      <c r="O70" s="270">
        <v>46.6</v>
      </c>
      <c r="P70" s="271" t="s">
        <v>55</v>
      </c>
      <c r="Q70" s="272">
        <v>47.4</v>
      </c>
      <c r="R70" s="700"/>
      <c r="S70" s="230"/>
      <c r="T70" s="231">
        <v>57</v>
      </c>
      <c r="U70" s="232"/>
    </row>
    <row r="71" spans="1:21" x14ac:dyDescent="0.25">
      <c r="A71" s="129">
        <v>43.2</v>
      </c>
      <c r="B71" s="696" t="s">
        <v>55</v>
      </c>
      <c r="C71" s="586">
        <v>43.9</v>
      </c>
      <c r="D71" s="697"/>
      <c r="E71" s="120"/>
      <c r="F71" s="12">
        <v>64</v>
      </c>
      <c r="G71" s="32"/>
      <c r="H71" s="635">
        <v>45</v>
      </c>
      <c r="I71" s="603" t="s">
        <v>55</v>
      </c>
      <c r="J71" s="603">
        <v>45.7</v>
      </c>
      <c r="K71" s="702"/>
      <c r="L71" s="592"/>
      <c r="M71" s="602">
        <v>61</v>
      </c>
      <c r="N71" s="706"/>
      <c r="O71" s="273">
        <v>47.5</v>
      </c>
      <c r="P71" s="274" t="s">
        <v>55</v>
      </c>
      <c r="Q71" s="275">
        <v>48.2</v>
      </c>
      <c r="R71" s="699"/>
      <c r="S71" s="244"/>
      <c r="T71" s="245">
        <v>58</v>
      </c>
      <c r="U71" s="246"/>
    </row>
    <row r="72" spans="1:21" x14ac:dyDescent="0.25">
      <c r="A72" s="692">
        <v>44</v>
      </c>
      <c r="B72" s="693" t="s">
        <v>55</v>
      </c>
      <c r="C72" s="540">
        <v>44.7</v>
      </c>
      <c r="D72" s="694"/>
      <c r="E72" s="34"/>
      <c r="F72" s="8">
        <v>65</v>
      </c>
      <c r="G72" s="24"/>
      <c r="H72" s="612">
        <v>45.8</v>
      </c>
      <c r="I72" s="600" t="s">
        <v>55</v>
      </c>
      <c r="J72" s="600">
        <v>46.5</v>
      </c>
      <c r="K72" s="701"/>
      <c r="L72" s="547"/>
      <c r="M72" s="599">
        <v>62</v>
      </c>
      <c r="N72" s="703"/>
      <c r="O72" s="270">
        <v>48.3</v>
      </c>
      <c r="P72" s="271" t="s">
        <v>55</v>
      </c>
      <c r="Q72" s="272">
        <v>49.1</v>
      </c>
      <c r="R72" s="700"/>
      <c r="S72" s="230"/>
      <c r="T72" s="231">
        <v>59</v>
      </c>
      <c r="U72" s="232"/>
    </row>
    <row r="73" spans="1:21" x14ac:dyDescent="0.25">
      <c r="A73" s="692">
        <v>44.8</v>
      </c>
      <c r="B73" s="693" t="s">
        <v>55</v>
      </c>
      <c r="C73" s="540">
        <v>45.5</v>
      </c>
      <c r="D73" s="694"/>
      <c r="E73" s="34"/>
      <c r="F73" s="8">
        <v>66</v>
      </c>
      <c r="G73" s="24"/>
      <c r="H73" s="612">
        <v>46.6</v>
      </c>
      <c r="I73" s="600" t="s">
        <v>55</v>
      </c>
      <c r="J73" s="600">
        <v>47.3</v>
      </c>
      <c r="K73" s="701"/>
      <c r="L73" s="547"/>
      <c r="M73" s="599">
        <v>63</v>
      </c>
      <c r="N73" s="703"/>
      <c r="O73" s="270">
        <v>49.2</v>
      </c>
      <c r="P73" s="271" t="s">
        <v>55</v>
      </c>
      <c r="Q73" s="272">
        <v>49.9</v>
      </c>
      <c r="R73" s="700"/>
      <c r="S73" s="230"/>
      <c r="T73" s="231">
        <v>60</v>
      </c>
      <c r="U73" s="232"/>
    </row>
    <row r="74" spans="1:21" x14ac:dyDescent="0.25">
      <c r="A74" s="129">
        <v>45.6</v>
      </c>
      <c r="B74" s="696" t="s">
        <v>55</v>
      </c>
      <c r="C74" s="586">
        <v>46.2</v>
      </c>
      <c r="D74" s="697"/>
      <c r="E74" s="120"/>
      <c r="F74" s="12">
        <v>67</v>
      </c>
      <c r="G74" s="32"/>
      <c r="H74" s="635">
        <v>47.4</v>
      </c>
      <c r="I74" s="603" t="s">
        <v>55</v>
      </c>
      <c r="J74" s="603">
        <v>48.2</v>
      </c>
      <c r="K74" s="702"/>
      <c r="L74" s="592"/>
      <c r="M74" s="602">
        <v>64</v>
      </c>
      <c r="N74" s="706"/>
      <c r="O74" s="273">
        <v>50</v>
      </c>
      <c r="P74" s="274" t="s">
        <v>55</v>
      </c>
      <c r="Q74" s="275">
        <v>50.8</v>
      </c>
      <c r="R74" s="699"/>
      <c r="S74" s="244"/>
      <c r="T74" s="245">
        <v>61</v>
      </c>
      <c r="U74" s="246"/>
    </row>
    <row r="75" spans="1:21" x14ac:dyDescent="0.25">
      <c r="A75" s="692">
        <v>46.3</v>
      </c>
      <c r="B75" s="693" t="s">
        <v>55</v>
      </c>
      <c r="C75" s="540">
        <v>47</v>
      </c>
      <c r="D75" s="694"/>
      <c r="E75" s="34"/>
      <c r="F75" s="8">
        <v>68</v>
      </c>
      <c r="G75" s="24"/>
      <c r="H75" s="612">
        <v>48.3</v>
      </c>
      <c r="I75" s="600" t="s">
        <v>55</v>
      </c>
      <c r="J75" s="600">
        <v>49</v>
      </c>
      <c r="K75" s="701"/>
      <c r="L75" s="547"/>
      <c r="M75" s="599">
        <v>65</v>
      </c>
      <c r="N75" s="703"/>
      <c r="O75" s="270">
        <v>50.9</v>
      </c>
      <c r="P75" s="271" t="s">
        <v>55</v>
      </c>
      <c r="Q75" s="272">
        <v>51.6</v>
      </c>
      <c r="R75" s="700"/>
      <c r="S75" s="230"/>
      <c r="T75" s="231">
        <v>62</v>
      </c>
      <c r="U75" s="232"/>
    </row>
    <row r="76" spans="1:21" x14ac:dyDescent="0.25">
      <c r="A76" s="692">
        <v>47.1</v>
      </c>
      <c r="B76" s="693" t="s">
        <v>55</v>
      </c>
      <c r="C76" s="540">
        <v>47.8</v>
      </c>
      <c r="D76" s="694"/>
      <c r="E76" s="34"/>
      <c r="F76" s="8">
        <v>69</v>
      </c>
      <c r="G76" s="24"/>
      <c r="H76" s="612">
        <v>49.1</v>
      </c>
      <c r="I76" s="600" t="s">
        <v>55</v>
      </c>
      <c r="J76" s="600">
        <v>49.8</v>
      </c>
      <c r="K76" s="701"/>
      <c r="L76" s="547"/>
      <c r="M76" s="599">
        <v>66</v>
      </c>
      <c r="N76" s="703"/>
      <c r="O76" s="270">
        <v>51.7</v>
      </c>
      <c r="P76" s="271" t="s">
        <v>55</v>
      </c>
      <c r="Q76" s="272">
        <v>52.5</v>
      </c>
      <c r="R76" s="700"/>
      <c r="S76" s="230"/>
      <c r="T76" s="231">
        <v>63</v>
      </c>
      <c r="U76" s="232"/>
    </row>
    <row r="77" spans="1:21" x14ac:dyDescent="0.25">
      <c r="A77" s="129">
        <v>47.9</v>
      </c>
      <c r="B77" s="696" t="s">
        <v>55</v>
      </c>
      <c r="C77" s="586">
        <v>48.6</v>
      </c>
      <c r="D77" s="697"/>
      <c r="E77" s="120"/>
      <c r="F77" s="12">
        <v>70</v>
      </c>
      <c r="G77" s="32"/>
      <c r="H77" s="635">
        <v>49.9</v>
      </c>
      <c r="I77" s="603" t="s">
        <v>55</v>
      </c>
      <c r="J77" s="603">
        <v>50.6</v>
      </c>
      <c r="K77" s="702"/>
      <c r="L77" s="592"/>
      <c r="M77" s="602">
        <v>67</v>
      </c>
      <c r="N77" s="706"/>
      <c r="O77" s="273">
        <v>52.6</v>
      </c>
      <c r="P77" s="274" t="s">
        <v>55</v>
      </c>
      <c r="Q77" s="275">
        <v>53.3</v>
      </c>
      <c r="R77" s="699"/>
      <c r="S77" s="244"/>
      <c r="T77" s="245">
        <v>64</v>
      </c>
      <c r="U77" s="246"/>
    </row>
    <row r="78" spans="1:21" x14ac:dyDescent="0.25">
      <c r="A78" s="692">
        <v>48.7</v>
      </c>
      <c r="B78" s="693" t="s">
        <v>55</v>
      </c>
      <c r="C78" s="540">
        <v>49.4</v>
      </c>
      <c r="D78" s="694"/>
      <c r="E78" s="34"/>
      <c r="F78" s="8">
        <v>71</v>
      </c>
      <c r="G78" s="24"/>
      <c r="H78" s="612">
        <v>50.7</v>
      </c>
      <c r="I78" s="600" t="s">
        <v>55</v>
      </c>
      <c r="J78" s="600">
        <v>51.4</v>
      </c>
      <c r="K78" s="701"/>
      <c r="L78" s="547"/>
      <c r="M78" s="599">
        <v>68</v>
      </c>
      <c r="N78" s="703"/>
      <c r="O78" s="270">
        <v>53.4</v>
      </c>
      <c r="P78" s="271" t="s">
        <v>55</v>
      </c>
      <c r="Q78" s="272">
        <v>54</v>
      </c>
      <c r="R78" s="700"/>
      <c r="S78" s="230"/>
      <c r="T78" s="231">
        <v>65</v>
      </c>
      <c r="U78" s="232"/>
    </row>
    <row r="79" spans="1:21" x14ac:dyDescent="0.25">
      <c r="A79" s="692">
        <v>49.5</v>
      </c>
      <c r="B79" s="693" t="s">
        <v>55</v>
      </c>
      <c r="C79" s="540">
        <v>50.1</v>
      </c>
      <c r="D79" s="694"/>
      <c r="E79" s="34"/>
      <c r="F79" s="8">
        <v>72</v>
      </c>
      <c r="G79" s="24"/>
      <c r="H79" s="612">
        <v>51.5</v>
      </c>
      <c r="I79" s="600" t="s">
        <v>55</v>
      </c>
      <c r="J79" s="600">
        <v>52.2</v>
      </c>
      <c r="K79" s="701"/>
      <c r="L79" s="547"/>
      <c r="M79" s="599">
        <v>69</v>
      </c>
      <c r="N79" s="703"/>
      <c r="O79" s="270"/>
      <c r="P79" s="271"/>
      <c r="Q79" s="272"/>
      <c r="R79" s="700"/>
      <c r="S79" s="230"/>
      <c r="T79" s="231"/>
      <c r="U79" s="232"/>
    </row>
    <row r="80" spans="1:21" x14ac:dyDescent="0.25">
      <c r="A80" s="129">
        <v>50.2</v>
      </c>
      <c r="B80" s="696" t="s">
        <v>55</v>
      </c>
      <c r="C80" s="586">
        <v>50.9</v>
      </c>
      <c r="D80" s="697"/>
      <c r="E80" s="120"/>
      <c r="F80" s="12">
        <v>73</v>
      </c>
      <c r="G80" s="32"/>
      <c r="H80" s="635">
        <v>52.3</v>
      </c>
      <c r="I80" s="603" t="s">
        <v>55</v>
      </c>
      <c r="J80" s="603">
        <v>53</v>
      </c>
      <c r="K80" s="702"/>
      <c r="L80" s="592"/>
      <c r="M80" s="602">
        <v>70</v>
      </c>
      <c r="N80" s="706"/>
      <c r="O80" s="273"/>
      <c r="P80" s="274"/>
      <c r="Q80" s="275"/>
      <c r="R80" s="699"/>
      <c r="S80" s="244"/>
      <c r="T80" s="245"/>
      <c r="U80" s="246"/>
    </row>
    <row r="81" spans="1:21" x14ac:dyDescent="0.25">
      <c r="A81" s="692">
        <v>51</v>
      </c>
      <c r="B81" s="693" t="s">
        <v>55</v>
      </c>
      <c r="C81" s="540">
        <v>51.7</v>
      </c>
      <c r="D81" s="694"/>
      <c r="E81" s="34"/>
      <c r="F81" s="8">
        <v>74</v>
      </c>
      <c r="G81" s="24"/>
      <c r="H81" s="612">
        <v>53.1</v>
      </c>
      <c r="I81" s="600" t="s">
        <v>55</v>
      </c>
      <c r="J81" s="600">
        <v>53.8</v>
      </c>
      <c r="K81" s="701"/>
      <c r="L81" s="547"/>
      <c r="M81" s="599">
        <v>71</v>
      </c>
      <c r="N81" s="703"/>
      <c r="O81" s="270"/>
      <c r="P81" s="271"/>
      <c r="Q81" s="272"/>
      <c r="R81" s="700"/>
      <c r="S81" s="230"/>
      <c r="T81" s="231"/>
      <c r="U81" s="232"/>
    </row>
    <row r="82" spans="1:21" x14ac:dyDescent="0.25">
      <c r="A82" s="692">
        <v>51.8</v>
      </c>
      <c r="B82" s="693" t="s">
        <v>55</v>
      </c>
      <c r="C82" s="540">
        <v>52.5</v>
      </c>
      <c r="D82" s="694"/>
      <c r="E82" s="34"/>
      <c r="F82" s="8">
        <v>75</v>
      </c>
      <c r="G82" s="24"/>
      <c r="H82" s="612">
        <v>53.9</v>
      </c>
      <c r="I82" s="600" t="s">
        <v>55</v>
      </c>
      <c r="J82" s="600">
        <v>54</v>
      </c>
      <c r="K82" s="701"/>
      <c r="L82" s="547"/>
      <c r="M82" s="599">
        <v>72</v>
      </c>
      <c r="N82" s="703"/>
      <c r="O82" s="270"/>
      <c r="P82" s="271"/>
      <c r="Q82" s="272"/>
      <c r="R82" s="700"/>
      <c r="S82" s="230"/>
      <c r="T82" s="231"/>
      <c r="U82" s="232"/>
    </row>
    <row r="83" spans="1:21" x14ac:dyDescent="0.25">
      <c r="A83" s="692">
        <v>52.6</v>
      </c>
      <c r="B83" s="693" t="s">
        <v>55</v>
      </c>
      <c r="C83" s="540">
        <v>53.3</v>
      </c>
      <c r="D83" s="694"/>
      <c r="E83" s="23"/>
      <c r="F83" s="8">
        <v>76</v>
      </c>
      <c r="G83" s="24"/>
      <c r="H83" s="612"/>
      <c r="I83" s="600"/>
      <c r="J83" s="600"/>
      <c r="K83" s="701"/>
      <c r="L83" s="595"/>
      <c r="M83" s="599"/>
      <c r="N83" s="703"/>
      <c r="O83" s="270"/>
      <c r="P83" s="271"/>
      <c r="Q83" s="272"/>
      <c r="R83" s="700"/>
      <c r="S83" s="709"/>
      <c r="T83" s="231"/>
      <c r="U83" s="232"/>
    </row>
    <row r="84" spans="1:21" ht="13" thickBot="1" x14ac:dyDescent="0.3">
      <c r="A84" s="710">
        <v>53.4</v>
      </c>
      <c r="B84" s="711" t="s">
        <v>55</v>
      </c>
      <c r="C84" s="712">
        <v>54</v>
      </c>
      <c r="D84" s="713"/>
      <c r="E84" s="265"/>
      <c r="F84" s="14">
        <v>77</v>
      </c>
      <c r="G84" s="36"/>
      <c r="H84" s="661"/>
      <c r="I84" s="663"/>
      <c r="J84" s="663"/>
      <c r="K84" s="714"/>
      <c r="L84" s="665"/>
      <c r="M84" s="666"/>
      <c r="N84" s="715"/>
      <c r="O84" s="667"/>
      <c r="P84" s="716"/>
      <c r="Q84" s="668"/>
      <c r="R84" s="717"/>
      <c r="S84" s="266"/>
      <c r="T84" s="252"/>
      <c r="U84" s="253"/>
    </row>
  </sheetData>
  <mergeCells count="33">
    <mergeCell ref="A8:D8"/>
    <mergeCell ref="E8:G8"/>
    <mergeCell ref="H8:K8"/>
    <mergeCell ref="L8:N8"/>
    <mergeCell ref="O8:R8"/>
    <mergeCell ref="S8:U8"/>
    <mergeCell ref="A7:D7"/>
    <mergeCell ref="E7:G7"/>
    <mergeCell ref="H7:K7"/>
    <mergeCell ref="L7:N7"/>
    <mergeCell ref="O7:R7"/>
    <mergeCell ref="S7:U7"/>
    <mergeCell ref="O5:P5"/>
    <mergeCell ref="Q5:R5"/>
    <mergeCell ref="S5:T5"/>
    <mergeCell ref="A6:B6"/>
    <mergeCell ref="C6:D6"/>
    <mergeCell ref="H6:I6"/>
    <mergeCell ref="J6:K6"/>
    <mergeCell ref="O6:P6"/>
    <mergeCell ref="Q6:R6"/>
    <mergeCell ref="A5:B5"/>
    <mergeCell ref="C5:D5"/>
    <mergeCell ref="E5:F5"/>
    <mergeCell ref="H5:I5"/>
    <mergeCell ref="J5:K5"/>
    <mergeCell ref="L5:M5"/>
    <mergeCell ref="A1:U1"/>
    <mergeCell ref="A2:U2"/>
    <mergeCell ref="A3:U3"/>
    <mergeCell ref="A4:G4"/>
    <mergeCell ref="H4:N4"/>
    <mergeCell ref="O4:U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Завидово 18 - Счетная карточка</vt:lpstr>
      <vt:lpstr>ПГ - Муж</vt:lpstr>
      <vt:lpstr>ПГ - Жен</vt:lpstr>
      <vt:lpstr>Короткая 9 - счетная карточка</vt:lpstr>
      <vt:lpstr>К9 ПГ - муж</vt:lpstr>
      <vt:lpstr>К9 ПГ - жен</vt:lpstr>
    </vt:vector>
  </TitlesOfParts>
  <Company>Dalibor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Dalibor</dc:creator>
  <cp:lastModifiedBy>Анастасия</cp:lastModifiedBy>
  <cp:lastPrinted>2020-03-17T11:46:22Z</cp:lastPrinted>
  <dcterms:created xsi:type="dcterms:W3CDTF">2002-06-25T00:32:36Z</dcterms:created>
  <dcterms:modified xsi:type="dcterms:W3CDTF">2023-05-12T16:08:11Z</dcterms:modified>
</cp:coreProperties>
</file>