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астасия\Desktop\ПРОМЕРЫ Тайгер\"/>
    </mc:Choice>
  </mc:AlternateContent>
  <xr:revisionPtr revIDLastSave="0" documentId="13_ncr:1_{1FA0FE6F-5B7A-4E4A-BA0C-E83B36BD9D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Счетная карточка" sheetId="4" r:id="rId1"/>
    <sheet name="Полевые гандикапы" sheetId="1" r:id="rId2"/>
  </sheets>
  <calcPr calcId="191029"/>
</workbook>
</file>

<file path=xl/calcChain.xml><?xml version="1.0" encoding="utf-8"?>
<calcChain xmlns="http://schemas.openxmlformats.org/spreadsheetml/2006/main">
  <c r="E30" i="4" l="1"/>
  <c r="E29" i="4"/>
  <c r="E19" i="4"/>
  <c r="C19" i="4" l="1"/>
  <c r="D19" i="4"/>
  <c r="D29" i="4"/>
  <c r="C29" i="4"/>
  <c r="D30" i="4" l="1"/>
  <c r="C30" i="4"/>
</calcChain>
</file>

<file path=xl/sharedStrings.xml><?xml version="1.0" encoding="utf-8"?>
<sst xmlns="http://schemas.openxmlformats.org/spreadsheetml/2006/main" count="169" uniqueCount="58">
  <si>
    <t>CR =</t>
  </si>
  <si>
    <t>PAR =</t>
  </si>
  <si>
    <t>SR =</t>
  </si>
  <si>
    <t>1</t>
  </si>
  <si>
    <t>4</t>
  </si>
  <si>
    <t>2</t>
  </si>
  <si>
    <t>3</t>
  </si>
  <si>
    <t>5</t>
  </si>
  <si>
    <t>6</t>
  </si>
  <si>
    <t>7</t>
  </si>
  <si>
    <t>8</t>
  </si>
  <si>
    <t>9</t>
  </si>
  <si>
    <t>1-9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</si>
  <si>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</si>
  <si>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</si>
  <si>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</si>
  <si>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</si>
  <si>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</si>
  <si>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</si>
  <si>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</si>
  <si>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</si>
  <si>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</si>
  <si>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10-18</t>
  </si>
  <si>
    <t>1-18</t>
  </si>
  <si>
    <t>Поле:</t>
  </si>
  <si>
    <t>Дата:</t>
  </si>
  <si>
    <t>Счётная карточка</t>
  </si>
  <si>
    <t>Категория / Ти</t>
  </si>
  <si>
    <t>Мужчины</t>
  </si>
  <si>
    <t>Женщины</t>
  </si>
  <si>
    <t>Лунка</t>
  </si>
  <si>
    <t>Пар</t>
  </si>
  <si>
    <t>Индекс</t>
  </si>
  <si>
    <t>КРАСНЫЕ ТИ</t>
  </si>
  <si>
    <t>Красные</t>
  </si>
  <si>
    <t>РП мужчины</t>
  </si>
  <si>
    <t>РС мужчины</t>
  </si>
  <si>
    <t>РП женщины</t>
  </si>
  <si>
    <t>РС женщины</t>
  </si>
  <si>
    <t>РП …</t>
  </si>
  <si>
    <t>РС …</t>
  </si>
  <si>
    <t>-</t>
  </si>
  <si>
    <t>РП 1 - 9</t>
  </si>
  <si>
    <t>РС 1 - 9</t>
  </si>
  <si>
    <t>РП 10 - 18</t>
  </si>
  <si>
    <t>РС 10 - 18</t>
  </si>
  <si>
    <t>Рейтинг Поля</t>
  </si>
  <si>
    <t>Рейтинг Сложности</t>
  </si>
  <si>
    <t>Расстояния указаны в метрах от центров площадок-ти до центров гринов</t>
  </si>
  <si>
    <t>Синие</t>
  </si>
  <si>
    <t>СИНИЕ ТИ</t>
  </si>
  <si>
    <t>Показатель</t>
  </si>
  <si>
    <t xml:space="preserve"> гандикапа</t>
  </si>
  <si>
    <t>Полевой</t>
  </si>
  <si>
    <t xml:space="preserve"> гандикап</t>
  </si>
  <si>
    <t>Таблица полевых гандикапов</t>
  </si>
  <si>
    <t>"Тайгер"</t>
  </si>
  <si>
    <t>гольф-клуб "Тайгер"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</si>
</sst>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;\+#;0"/>
    <numFmt numFmtId="165" formatCode="0.0;\+0.0;0.0"/>
    <numFmt numFmtId="166" formatCode="0.0"/>
    <numFmt numFmtId="167" formatCode="#.0"/>
  </numFmts>
  <fonts count="18" x14ac:knownFonts="1">
    <font>
      <sz val="10"/>
      <name val="Arial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quotePrefix="1" applyFont="1" applyFill="1" applyBorder="1" applyAlignment="1">
      <alignment horizontal="center"/>
    </xf>
    <xf numFmtId="0" fontId="7" fillId="2" borderId="15" xfId="0" quotePrefix="1" applyFont="1" applyFill="1" applyBorder="1" applyAlignment="1">
      <alignment horizontal="center"/>
    </xf>
    <xf numFmtId="0" fontId="7" fillId="2" borderId="19" xfId="0" applyFont="1" applyFill="1" applyBorder="1"/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quotePrefix="1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166" fontId="11" fillId="0" borderId="15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16" xfId="0" applyFont="1" applyBorder="1" applyAlignment="1">
      <alignment horizontal="center"/>
    </xf>
    <xf numFmtId="1" fontId="11" fillId="0" borderId="16" xfId="0" applyNumberFormat="1" applyFont="1" applyBorder="1" applyAlignment="1">
      <alignment horizontal="right"/>
    </xf>
    <xf numFmtId="166" fontId="12" fillId="0" borderId="16" xfId="0" applyNumberFormat="1" applyFont="1" applyBorder="1" applyAlignment="1">
      <alignment horizontal="right"/>
    </xf>
    <xf numFmtId="1" fontId="12" fillId="0" borderId="16" xfId="0" applyNumberFormat="1" applyFont="1" applyBorder="1" applyAlignment="1">
      <alignment horizontal="right"/>
    </xf>
    <xf numFmtId="0" fontId="11" fillId="3" borderId="15" xfId="0" applyFont="1" applyFill="1" applyBorder="1" applyAlignment="1">
      <alignment horizontal="center"/>
    </xf>
    <xf numFmtId="166" fontId="11" fillId="3" borderId="40" xfId="0" applyNumberFormat="1" applyFont="1" applyFill="1" applyBorder="1" applyAlignment="1">
      <alignment horizontal="right"/>
    </xf>
    <xf numFmtId="0" fontId="11" fillId="3" borderId="16" xfId="0" applyFont="1" applyFill="1" applyBorder="1" applyAlignment="1">
      <alignment horizontal="center"/>
    </xf>
    <xf numFmtId="1" fontId="11" fillId="3" borderId="25" xfId="0" applyNumberFormat="1" applyFont="1" applyFill="1" applyBorder="1" applyAlignment="1">
      <alignment horizontal="right"/>
    </xf>
    <xf numFmtId="166" fontId="12" fillId="3" borderId="25" xfId="0" applyNumberFormat="1" applyFont="1" applyFill="1" applyBorder="1" applyAlignment="1">
      <alignment horizontal="right"/>
    </xf>
    <xf numFmtId="1" fontId="12" fillId="3" borderId="25" xfId="0" applyNumberFormat="1" applyFont="1" applyFill="1" applyBorder="1" applyAlignment="1">
      <alignment horizontal="right"/>
    </xf>
    <xf numFmtId="166" fontId="12" fillId="3" borderId="40" xfId="0" applyNumberFormat="1" applyFont="1" applyFill="1" applyBorder="1" applyAlignment="1">
      <alignment horizontal="right"/>
    </xf>
    <xf numFmtId="0" fontId="7" fillId="2" borderId="41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left"/>
    </xf>
    <xf numFmtId="0" fontId="4" fillId="4" borderId="24" xfId="0" applyFont="1" applyFill="1" applyBorder="1"/>
    <xf numFmtId="0" fontId="4" fillId="4" borderId="25" xfId="0" applyFont="1" applyFill="1" applyBorder="1"/>
    <xf numFmtId="165" fontId="5" fillId="4" borderId="29" xfId="0" applyNumberFormat="1" applyFont="1" applyFill="1" applyBorder="1" applyAlignment="1">
      <alignment horizontal="center"/>
    </xf>
    <xf numFmtId="165" fontId="5" fillId="4" borderId="26" xfId="0" quotePrefix="1" applyNumberFormat="1" applyFont="1" applyFill="1" applyBorder="1" applyAlignment="1">
      <alignment horizontal="center"/>
    </xf>
    <xf numFmtId="165" fontId="5" fillId="4" borderId="26" xfId="0" applyNumberFormat="1" applyFont="1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164" fontId="5" fillId="4" borderId="26" xfId="0" applyNumberFormat="1" applyFont="1" applyFill="1" applyBorder="1" applyAlignment="1">
      <alignment horizontal="center"/>
    </xf>
    <xf numFmtId="166" fontId="5" fillId="4" borderId="23" xfId="0" applyNumberFormat="1" applyFont="1" applyFill="1" applyBorder="1" applyAlignment="1">
      <alignment horizontal="center"/>
    </xf>
    <xf numFmtId="165" fontId="5" fillId="4" borderId="22" xfId="0" applyNumberFormat="1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6" fontId="5" fillId="4" borderId="32" xfId="0" applyNumberFormat="1" applyFont="1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165" fontId="5" fillId="4" borderId="10" xfId="0" applyNumberFormat="1" applyFont="1" applyFill="1" applyBorder="1" applyAlignment="1">
      <alignment horizontal="center"/>
    </xf>
    <xf numFmtId="165" fontId="5" fillId="4" borderId="27" xfId="0" quotePrefix="1" applyNumberFormat="1" applyFont="1" applyFill="1" applyBorder="1" applyAlignment="1">
      <alignment horizontal="center"/>
    </xf>
    <xf numFmtId="165" fontId="5" fillId="4" borderId="27" xfId="0" applyNumberFormat="1" applyFont="1" applyFill="1" applyBorder="1" applyAlignment="1">
      <alignment horizontal="center"/>
    </xf>
    <xf numFmtId="0" fontId="17" fillId="4" borderId="38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164" fontId="5" fillId="4" borderId="27" xfId="0" applyNumberFormat="1" applyFont="1" applyFill="1" applyBorder="1" applyAlignment="1">
      <alignment horizontal="center"/>
    </xf>
    <xf numFmtId="166" fontId="5" fillId="4" borderId="34" xfId="0" applyNumberFormat="1" applyFont="1" applyFill="1" applyBorder="1" applyAlignment="1">
      <alignment horizontal="center"/>
    </xf>
    <xf numFmtId="165" fontId="5" fillId="4" borderId="35" xfId="0" applyNumberFormat="1" applyFont="1" applyFill="1" applyBorder="1" applyAlignment="1">
      <alignment horizontal="center"/>
    </xf>
    <xf numFmtId="165" fontId="5" fillId="4" borderId="28" xfId="0" quotePrefix="1" applyNumberFormat="1" applyFont="1" applyFill="1" applyBorder="1" applyAlignment="1">
      <alignment horizontal="center"/>
    </xf>
    <xf numFmtId="165" fontId="5" fillId="4" borderId="28" xfId="0" applyNumberFormat="1" applyFont="1" applyFill="1" applyBorder="1" applyAlignment="1">
      <alignment horizontal="center"/>
    </xf>
    <xf numFmtId="0" fontId="17" fillId="4" borderId="43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164" fontId="5" fillId="4" borderId="28" xfId="0" applyNumberFormat="1" applyFont="1" applyFill="1" applyBorder="1" applyAlignment="1">
      <alignment horizontal="center"/>
    </xf>
    <xf numFmtId="166" fontId="5" fillId="4" borderId="37" xfId="0" applyNumberFormat="1" applyFont="1" applyFill="1" applyBorder="1" applyAlignment="1">
      <alignment horizontal="center"/>
    </xf>
    <xf numFmtId="166" fontId="17" fillId="4" borderId="35" xfId="0" applyNumberFormat="1" applyFont="1" applyFill="1" applyBorder="1" applyAlignment="1">
      <alignment horizontal="center"/>
    </xf>
    <xf numFmtId="0" fontId="17" fillId="4" borderId="28" xfId="0" quotePrefix="1" applyFont="1" applyFill="1" applyBorder="1" applyAlignment="1">
      <alignment horizontal="center"/>
    </xf>
    <xf numFmtId="166" fontId="17" fillId="4" borderId="28" xfId="0" applyNumberFormat="1" applyFont="1" applyFill="1" applyBorder="1" applyAlignment="1">
      <alignment horizontal="center"/>
    </xf>
    <xf numFmtId="0" fontId="17" fillId="4" borderId="28" xfId="0" applyFont="1" applyFill="1" applyBorder="1" applyAlignment="1">
      <alignment horizontal="center"/>
    </xf>
    <xf numFmtId="166" fontId="5" fillId="4" borderId="35" xfId="0" applyNumberFormat="1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165" fontId="5" fillId="4" borderId="24" xfId="0" quotePrefix="1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164" fontId="5" fillId="4" borderId="24" xfId="0" applyNumberFormat="1" applyFont="1" applyFill="1" applyBorder="1" applyAlignment="1">
      <alignment horizontal="center"/>
    </xf>
    <xf numFmtId="0" fontId="13" fillId="5" borderId="23" xfId="0" applyFont="1" applyFill="1" applyBorder="1" applyAlignment="1">
      <alignment horizontal="left"/>
    </xf>
    <xf numFmtId="0" fontId="14" fillId="5" borderId="24" xfId="0" applyFont="1" applyFill="1" applyBorder="1"/>
    <xf numFmtId="0" fontId="14" fillId="5" borderId="25" xfId="0" applyFont="1" applyFill="1" applyBorder="1"/>
    <xf numFmtId="165" fontId="15" fillId="5" borderId="29" xfId="0" applyNumberFormat="1" applyFont="1" applyFill="1" applyBorder="1" applyAlignment="1">
      <alignment horizontal="center"/>
    </xf>
    <xf numFmtId="165" fontId="15" fillId="5" borderId="26" xfId="0" quotePrefix="1" applyNumberFormat="1" applyFont="1" applyFill="1" applyBorder="1" applyAlignment="1">
      <alignment horizontal="center"/>
    </xf>
    <xf numFmtId="165" fontId="15" fillId="5" borderId="26" xfId="0" applyNumberFormat="1" applyFont="1" applyFill="1" applyBorder="1" applyAlignment="1">
      <alignment horizontal="center"/>
    </xf>
    <xf numFmtId="0" fontId="16" fillId="5" borderId="45" xfId="0" applyFont="1" applyFill="1" applyBorder="1" applyAlignment="1">
      <alignment horizontal="center"/>
    </xf>
    <xf numFmtId="0" fontId="15" fillId="5" borderId="26" xfId="0" applyFont="1" applyFill="1" applyBorder="1" applyAlignment="1">
      <alignment horizontal="center"/>
    </xf>
    <xf numFmtId="164" fontId="15" fillId="5" borderId="26" xfId="0" applyNumberFormat="1" applyFont="1" applyFill="1" applyBorder="1" applyAlignment="1">
      <alignment horizontal="center"/>
    </xf>
    <xf numFmtId="166" fontId="15" fillId="5" borderId="23" xfId="0" applyNumberFormat="1" applyFont="1" applyFill="1" applyBorder="1" applyAlignment="1">
      <alignment horizontal="center"/>
    </xf>
    <xf numFmtId="165" fontId="15" fillId="5" borderId="22" xfId="0" applyNumberFormat="1" applyFont="1" applyFill="1" applyBorder="1" applyAlignment="1">
      <alignment horizontal="center"/>
    </xf>
    <xf numFmtId="0" fontId="16" fillId="5" borderId="38" xfId="0" applyFont="1" applyFill="1" applyBorder="1" applyAlignment="1">
      <alignment horizontal="center"/>
    </xf>
    <xf numFmtId="166" fontId="15" fillId="5" borderId="32" xfId="0" applyNumberFormat="1" applyFont="1" applyFill="1" applyBorder="1" applyAlignment="1">
      <alignment horizontal="center"/>
    </xf>
    <xf numFmtId="165" fontId="15" fillId="5" borderId="10" xfId="0" applyNumberFormat="1" applyFont="1" applyFill="1" applyBorder="1" applyAlignment="1">
      <alignment horizontal="center"/>
    </xf>
    <xf numFmtId="165" fontId="15" fillId="5" borderId="27" xfId="0" quotePrefix="1" applyNumberFormat="1" applyFont="1" applyFill="1" applyBorder="1" applyAlignment="1">
      <alignment horizontal="center"/>
    </xf>
    <xf numFmtId="165" fontId="15" fillId="5" borderId="27" xfId="0" applyNumberFormat="1" applyFont="1" applyFill="1" applyBorder="1" applyAlignment="1">
      <alignment horizontal="center"/>
    </xf>
    <xf numFmtId="0" fontId="16" fillId="5" borderId="44" xfId="0" applyFont="1" applyFill="1" applyBorder="1" applyAlignment="1">
      <alignment horizontal="center"/>
    </xf>
    <xf numFmtId="0" fontId="15" fillId="5" borderId="27" xfId="0" applyFont="1" applyFill="1" applyBorder="1" applyAlignment="1">
      <alignment horizontal="center"/>
    </xf>
    <xf numFmtId="164" fontId="15" fillId="5" borderId="27" xfId="0" applyNumberFormat="1" applyFont="1" applyFill="1" applyBorder="1" applyAlignment="1">
      <alignment horizontal="center"/>
    </xf>
    <xf numFmtId="166" fontId="15" fillId="5" borderId="34" xfId="0" applyNumberFormat="1" applyFont="1" applyFill="1" applyBorder="1" applyAlignment="1">
      <alignment horizontal="center"/>
    </xf>
    <xf numFmtId="165" fontId="15" fillId="5" borderId="35" xfId="0" applyNumberFormat="1" applyFont="1" applyFill="1" applyBorder="1" applyAlignment="1">
      <alignment horizontal="center"/>
    </xf>
    <xf numFmtId="165" fontId="15" fillId="5" borderId="28" xfId="0" quotePrefix="1" applyNumberFormat="1" applyFont="1" applyFill="1" applyBorder="1" applyAlignment="1">
      <alignment horizontal="center"/>
    </xf>
    <xf numFmtId="165" fontId="15" fillId="5" borderId="28" xfId="0" applyNumberFormat="1" applyFont="1" applyFill="1" applyBorder="1" applyAlignment="1">
      <alignment horizontal="center"/>
    </xf>
    <xf numFmtId="0" fontId="16" fillId="5" borderId="43" xfId="0" applyFont="1" applyFill="1" applyBorder="1" applyAlignment="1">
      <alignment horizontal="center"/>
    </xf>
    <xf numFmtId="0" fontId="15" fillId="5" borderId="28" xfId="0" applyFont="1" applyFill="1" applyBorder="1" applyAlignment="1">
      <alignment horizontal="center"/>
    </xf>
    <xf numFmtId="164" fontId="15" fillId="5" borderId="28" xfId="0" applyNumberFormat="1" applyFont="1" applyFill="1" applyBorder="1" applyAlignment="1">
      <alignment horizontal="center"/>
    </xf>
    <xf numFmtId="166" fontId="15" fillId="5" borderId="37" xfId="0" applyNumberFormat="1" applyFont="1" applyFill="1" applyBorder="1" applyAlignment="1">
      <alignment horizontal="center"/>
    </xf>
    <xf numFmtId="165" fontId="15" fillId="5" borderId="24" xfId="0" quotePrefix="1" applyNumberFormat="1" applyFont="1" applyFill="1" applyBorder="1" applyAlignment="1">
      <alignment horizontal="center"/>
    </xf>
    <xf numFmtId="0" fontId="16" fillId="5" borderId="39" xfId="0" applyFont="1" applyFill="1" applyBorder="1" applyAlignment="1">
      <alignment horizontal="center"/>
    </xf>
    <xf numFmtId="164" fontId="15" fillId="5" borderId="24" xfId="0" applyNumberFormat="1" applyFont="1" applyFill="1" applyBorder="1" applyAlignment="1">
      <alignment horizontal="center"/>
    </xf>
    <xf numFmtId="166" fontId="15" fillId="5" borderId="25" xfId="0" applyNumberFormat="1" applyFont="1" applyFill="1" applyBorder="1" applyAlignment="1">
      <alignment horizontal="center"/>
    </xf>
    <xf numFmtId="1" fontId="7" fillId="0" borderId="2" xfId="0" applyNumberFormat="1" applyFont="1" applyBorder="1" applyAlignment="1">
      <alignment horizontal="right"/>
    </xf>
    <xf numFmtId="1" fontId="10" fillId="0" borderId="3" xfId="0" applyNumberFormat="1" applyFont="1" applyBorder="1" applyAlignment="1">
      <alignment horizontal="right"/>
    </xf>
    <xf numFmtId="1" fontId="7" fillId="0" borderId="5" xfId="0" applyNumberFormat="1" applyFont="1" applyBorder="1" applyAlignment="1">
      <alignment horizontal="right"/>
    </xf>
    <xf numFmtId="1" fontId="10" fillId="0" borderId="6" xfId="0" applyNumberFormat="1" applyFont="1" applyBorder="1" applyAlignment="1">
      <alignment horizontal="right"/>
    </xf>
    <xf numFmtId="1" fontId="7" fillId="0" borderId="8" xfId="0" applyNumberFormat="1" applyFont="1" applyBorder="1" applyAlignment="1">
      <alignment horizontal="right"/>
    </xf>
    <xf numFmtId="1" fontId="10" fillId="0" borderId="14" xfId="0" applyNumberFormat="1" applyFont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165" fontId="5" fillId="4" borderId="24" xfId="0" applyNumberFormat="1" applyFont="1" applyFill="1" applyBorder="1" applyAlignment="1">
      <alignment horizontal="center"/>
    </xf>
    <xf numFmtId="165" fontId="15" fillId="5" borderId="24" xfId="0" applyNumberFormat="1" applyFont="1" applyFill="1" applyBorder="1" applyAlignment="1">
      <alignment horizontal="center"/>
    </xf>
    <xf numFmtId="0" fontId="15" fillId="5" borderId="24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166" fontId="11" fillId="2" borderId="40" xfId="0" applyNumberFormat="1" applyFont="1" applyFill="1" applyBorder="1" applyAlignment="1">
      <alignment horizontal="right"/>
    </xf>
    <xf numFmtId="1" fontId="11" fillId="2" borderId="25" xfId="0" applyNumberFormat="1" applyFont="1" applyFill="1" applyBorder="1" applyAlignment="1">
      <alignment horizontal="right"/>
    </xf>
    <xf numFmtId="166" fontId="12" fillId="2" borderId="25" xfId="0" applyNumberFormat="1" applyFont="1" applyFill="1" applyBorder="1" applyAlignment="1">
      <alignment horizontal="right"/>
    </xf>
    <xf numFmtId="1" fontId="12" fillId="2" borderId="25" xfId="0" applyNumberFormat="1" applyFont="1" applyFill="1" applyBorder="1" applyAlignment="1">
      <alignment horizontal="right"/>
    </xf>
    <xf numFmtId="166" fontId="11" fillId="2" borderId="15" xfId="0" applyNumberFormat="1" applyFont="1" applyFill="1" applyBorder="1" applyAlignment="1">
      <alignment horizontal="right"/>
    </xf>
    <xf numFmtId="1" fontId="11" fillId="2" borderId="16" xfId="0" applyNumberFormat="1" applyFont="1" applyFill="1" applyBorder="1" applyAlignment="1">
      <alignment horizontal="right"/>
    </xf>
    <xf numFmtId="166" fontId="12" fillId="2" borderId="16" xfId="0" applyNumberFormat="1" applyFont="1" applyFill="1" applyBorder="1" applyAlignment="1">
      <alignment horizontal="right"/>
    </xf>
    <xf numFmtId="1" fontId="12" fillId="2" borderId="16" xfId="0" applyNumberFormat="1" applyFont="1" applyFill="1" applyBorder="1" applyAlignment="1">
      <alignment horizontal="right"/>
    </xf>
    <xf numFmtId="166" fontId="12" fillId="2" borderId="15" xfId="0" applyNumberFormat="1" applyFont="1" applyFill="1" applyBorder="1" applyAlignment="1">
      <alignment horizontal="right"/>
    </xf>
    <xf numFmtId="165" fontId="5" fillId="4" borderId="0" xfId="0" quotePrefix="1" applyNumberFormat="1" applyFont="1" applyFill="1" applyAlignment="1">
      <alignment horizontal="center"/>
    </xf>
    <xf numFmtId="165" fontId="5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5" fontId="15" fillId="5" borderId="0" xfId="0" quotePrefix="1" applyNumberFormat="1" applyFont="1" applyFill="1" applyAlignment="1">
      <alignment horizontal="center"/>
    </xf>
    <xf numFmtId="165" fontId="15" fillId="5" borderId="0" xfId="0" applyNumberFormat="1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164" fontId="15" fillId="5" borderId="0" xfId="0" applyNumberFormat="1" applyFont="1" applyFill="1" applyAlignment="1">
      <alignment horizontal="center"/>
    </xf>
    <xf numFmtId="166" fontId="17" fillId="4" borderId="22" xfId="0" applyNumberFormat="1" applyFont="1" applyFill="1" applyBorder="1" applyAlignment="1">
      <alignment horizontal="center"/>
    </xf>
    <xf numFmtId="0" fontId="17" fillId="4" borderId="0" xfId="0" quotePrefix="1" applyFont="1" applyFill="1" applyAlignment="1">
      <alignment horizontal="center"/>
    </xf>
    <xf numFmtId="166" fontId="17" fillId="4" borderId="0" xfId="0" applyNumberFormat="1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65" fontId="5" fillId="4" borderId="17" xfId="0" applyNumberFormat="1" applyFont="1" applyFill="1" applyBorder="1" applyAlignment="1">
      <alignment horizontal="center"/>
    </xf>
    <xf numFmtId="166" fontId="5" fillId="4" borderId="25" xfId="0" applyNumberFormat="1" applyFont="1" applyFill="1" applyBorder="1" applyAlignment="1">
      <alignment horizontal="center"/>
    </xf>
    <xf numFmtId="165" fontId="15" fillId="5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2" borderId="41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8" fillId="0" borderId="41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15" fillId="5" borderId="17" xfId="0" applyFont="1" applyFill="1" applyBorder="1" applyAlignment="1">
      <alignment horizontal="center"/>
    </xf>
    <xf numFmtId="0" fontId="15" fillId="5" borderId="24" xfId="0" applyFont="1" applyFill="1" applyBorder="1" applyAlignment="1">
      <alignment horizontal="center"/>
    </xf>
    <xf numFmtId="0" fontId="15" fillId="5" borderId="39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right"/>
    </xf>
    <xf numFmtId="0" fontId="3" fillId="4" borderId="24" xfId="0" applyFont="1" applyFill="1" applyBorder="1" applyAlignment="1">
      <alignment horizontal="right"/>
    </xf>
    <xf numFmtId="0" fontId="13" fillId="5" borderId="24" xfId="0" applyFont="1" applyFill="1" applyBorder="1" applyAlignment="1">
      <alignment horizontal="left"/>
    </xf>
    <xf numFmtId="0" fontId="13" fillId="5" borderId="26" xfId="0" applyFont="1" applyFill="1" applyBorder="1" applyAlignment="1">
      <alignment horizontal="right"/>
    </xf>
    <xf numFmtId="0" fontId="3" fillId="4" borderId="24" xfId="0" applyFont="1" applyFill="1" applyBorder="1" applyAlignment="1">
      <alignment horizontal="left"/>
    </xf>
    <xf numFmtId="0" fontId="15" fillId="5" borderId="42" xfId="0" applyFont="1" applyFill="1" applyBorder="1" applyAlignment="1">
      <alignment horizontal="center"/>
    </xf>
    <xf numFmtId="0" fontId="15" fillId="5" borderId="25" xfId="0" applyFont="1" applyFill="1" applyBorder="1" applyAlignment="1">
      <alignment horizontal="center"/>
    </xf>
    <xf numFmtId="0" fontId="13" fillId="5" borderId="29" xfId="0" applyFont="1" applyFill="1" applyBorder="1" applyAlignment="1">
      <alignment horizontal="right"/>
    </xf>
    <xf numFmtId="0" fontId="13" fillId="5" borderId="17" xfId="0" applyFont="1" applyFill="1" applyBorder="1" applyAlignment="1">
      <alignment horizontal="right"/>
    </xf>
    <xf numFmtId="0" fontId="13" fillId="5" borderId="24" xfId="0" applyFont="1" applyFill="1" applyBorder="1" applyAlignment="1">
      <alignment horizontal="right"/>
    </xf>
    <xf numFmtId="0" fontId="5" fillId="4" borderId="29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15" fillId="5" borderId="29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center" vertical="center"/>
    </xf>
    <xf numFmtId="167" fontId="13" fillId="5" borderId="26" xfId="0" applyNumberFormat="1" applyFont="1" applyFill="1" applyBorder="1" applyAlignment="1">
      <alignment horizontal="left"/>
    </xf>
    <xf numFmtId="0" fontId="1" fillId="2" borderId="41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right"/>
    </xf>
    <xf numFmtId="0" fontId="3" fillId="4" borderId="26" xfId="0" applyFont="1" applyFill="1" applyBorder="1" applyAlignment="1">
      <alignment horizontal="right"/>
    </xf>
    <xf numFmtId="167" fontId="3" fillId="4" borderId="26" xfId="0" applyNumberFormat="1" applyFont="1" applyFill="1" applyBorder="1" applyAlignment="1">
      <alignment horizontal="left"/>
    </xf>
    <xf numFmtId="0" fontId="0" fillId="0" borderId="46" xfId="0" applyBorder="1" applyAlignment="1">
      <alignment horizontal="center"/>
    </xf>
    <xf numFmtId="0" fontId="0" fillId="0" borderId="40" xfId="0" applyBorder="1" applyAlignment="1">
      <alignment horizontal="center"/>
    </xf>
    <xf numFmtId="0" fontId="13" fillId="5" borderId="26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0" fontId="3" fillId="4" borderId="41" xfId="0" applyFont="1" applyFill="1" applyBorder="1" applyAlignment="1">
      <alignment horizontal="center"/>
    </xf>
    <xf numFmtId="0" fontId="3" fillId="4" borderId="46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workbookViewId="0">
      <selection sqref="A1:C1"/>
    </sheetView>
  </sheetViews>
  <sheetFormatPr defaultColWidth="9.08984375" defaultRowHeight="13" x14ac:dyDescent="0.3"/>
  <cols>
    <col min="1" max="1" width="7.453125" style="2" customWidth="1"/>
    <col min="2" max="2" width="13" style="2" customWidth="1"/>
    <col min="3" max="3" width="10.6328125" style="2" customWidth="1"/>
    <col min="4" max="4" width="10.36328125" style="2" customWidth="1"/>
    <col min="5" max="5" width="8.6328125" style="2" customWidth="1"/>
    <col min="6" max="6" width="7.90625" style="2" customWidth="1"/>
    <col min="7" max="15" width="5.6328125" style="2" customWidth="1"/>
    <col min="16" max="16" width="7.6328125" style="2" customWidth="1"/>
    <col min="17" max="21" width="8.6328125" style="2" customWidth="1"/>
    <col min="22" max="23" width="5.6328125" style="2" customWidth="1"/>
    <col min="24" max="16384" width="9.08984375" style="2"/>
  </cols>
  <sheetData>
    <row r="1" spans="1:6" ht="25" x14ac:dyDescent="0.5">
      <c r="A1" s="154" t="s">
        <v>24</v>
      </c>
      <c r="B1" s="154"/>
      <c r="C1" s="154"/>
      <c r="D1" s="155" t="s">
        <v>56</v>
      </c>
      <c r="E1" s="155"/>
      <c r="F1" s="155"/>
    </row>
    <row r="2" spans="1:6" ht="25" x14ac:dyDescent="0.5">
      <c r="A2" s="154" t="s">
        <v>25</v>
      </c>
      <c r="B2" s="154"/>
      <c r="C2" s="154"/>
      <c r="D2" s="156">
        <v>45409</v>
      </c>
      <c r="E2" s="156"/>
      <c r="F2" s="156"/>
    </row>
    <row r="3" spans="1:6" ht="13.5" thickBot="1" x14ac:dyDescent="0.35"/>
    <row r="4" spans="1:6" s="3" customFormat="1" ht="20.5" thickBot="1" x14ac:dyDescent="0.45">
      <c r="B4" s="157" t="s">
        <v>26</v>
      </c>
      <c r="C4" s="158"/>
      <c r="D4" s="158"/>
      <c r="E4" s="158"/>
      <c r="F4" s="159"/>
    </row>
    <row r="5" spans="1:6" ht="13.5" thickBot="1" x14ac:dyDescent="0.35"/>
    <row r="6" spans="1:6" ht="13.5" thickBot="1" x14ac:dyDescent="0.35">
      <c r="C6" s="152" t="s">
        <v>27</v>
      </c>
      <c r="D6" s="153"/>
    </row>
    <row r="7" spans="1:6" ht="13.5" thickBot="1" x14ac:dyDescent="0.35">
      <c r="C7" s="152" t="s">
        <v>28</v>
      </c>
      <c r="D7" s="153"/>
    </row>
    <row r="8" spans="1:6" ht="13.5" thickBot="1" x14ac:dyDescent="0.35">
      <c r="C8" s="39"/>
      <c r="D8" s="125" t="s">
        <v>29</v>
      </c>
    </row>
    <row r="9" spans="1:6" ht="13.5" thickBot="1" x14ac:dyDescent="0.35">
      <c r="B9" s="20" t="s">
        <v>30</v>
      </c>
      <c r="C9" s="23" t="s">
        <v>49</v>
      </c>
      <c r="D9" s="23" t="s">
        <v>34</v>
      </c>
      <c r="E9" s="20" t="s">
        <v>31</v>
      </c>
      <c r="F9" s="21" t="s">
        <v>32</v>
      </c>
    </row>
    <row r="10" spans="1:6" x14ac:dyDescent="0.3">
      <c r="B10" s="4" t="s">
        <v>3</v>
      </c>
      <c r="C10" s="111">
        <v>222</v>
      </c>
      <c r="D10" s="112">
        <v>222</v>
      </c>
      <c r="E10" s="4">
        <v>4</v>
      </c>
      <c r="F10" s="5">
        <v>11</v>
      </c>
    </row>
    <row r="11" spans="1:6" x14ac:dyDescent="0.3">
      <c r="B11" s="6" t="s">
        <v>5</v>
      </c>
      <c r="C11" s="113">
        <v>76</v>
      </c>
      <c r="D11" s="114">
        <v>76</v>
      </c>
      <c r="E11" s="6">
        <v>3</v>
      </c>
      <c r="F11" s="7">
        <v>15</v>
      </c>
    </row>
    <row r="12" spans="1:6" x14ac:dyDescent="0.3">
      <c r="B12" s="6" t="s">
        <v>6</v>
      </c>
      <c r="C12" s="113">
        <v>225</v>
      </c>
      <c r="D12" s="114">
        <v>225</v>
      </c>
      <c r="E12" s="6">
        <v>4</v>
      </c>
      <c r="F12" s="7">
        <v>1</v>
      </c>
    </row>
    <row r="13" spans="1:6" x14ac:dyDescent="0.3">
      <c r="B13" s="6" t="s">
        <v>4</v>
      </c>
      <c r="C13" s="119">
        <v>122</v>
      </c>
      <c r="D13" s="120">
        <v>122</v>
      </c>
      <c r="E13" s="6">
        <v>3</v>
      </c>
      <c r="F13" s="7">
        <v>5</v>
      </c>
    </row>
    <row r="14" spans="1:6" x14ac:dyDescent="0.3">
      <c r="B14" s="6" t="s">
        <v>7</v>
      </c>
      <c r="C14" s="113">
        <v>103</v>
      </c>
      <c r="D14" s="114">
        <v>87</v>
      </c>
      <c r="E14" s="6">
        <v>3</v>
      </c>
      <c r="F14" s="7">
        <v>17</v>
      </c>
    </row>
    <row r="15" spans="1:6" x14ac:dyDescent="0.3">
      <c r="B15" s="6" t="s">
        <v>8</v>
      </c>
      <c r="C15" s="113">
        <v>222</v>
      </c>
      <c r="D15" s="114">
        <v>222</v>
      </c>
      <c r="E15" s="6">
        <v>4</v>
      </c>
      <c r="F15" s="7">
        <v>7</v>
      </c>
    </row>
    <row r="16" spans="1:6" x14ac:dyDescent="0.3">
      <c r="B16" s="6" t="s">
        <v>9</v>
      </c>
      <c r="C16" s="113">
        <v>225</v>
      </c>
      <c r="D16" s="114">
        <v>225</v>
      </c>
      <c r="E16" s="6">
        <v>4</v>
      </c>
      <c r="F16" s="7">
        <v>3</v>
      </c>
    </row>
    <row r="17" spans="2:7" x14ac:dyDescent="0.3">
      <c r="B17" s="6" t="s">
        <v>10</v>
      </c>
      <c r="C17" s="113">
        <v>122</v>
      </c>
      <c r="D17" s="114">
        <v>122</v>
      </c>
      <c r="E17" s="6">
        <v>3</v>
      </c>
      <c r="F17" s="7">
        <v>9</v>
      </c>
    </row>
    <row r="18" spans="2:7" ht="13.5" thickBot="1" x14ac:dyDescent="0.35">
      <c r="B18" s="8" t="s">
        <v>11</v>
      </c>
      <c r="C18" s="115">
        <v>103</v>
      </c>
      <c r="D18" s="116">
        <v>87</v>
      </c>
      <c r="E18" s="8">
        <v>3</v>
      </c>
      <c r="F18" s="9">
        <v>13</v>
      </c>
    </row>
    <row r="19" spans="2:7" ht="13.5" thickBot="1" x14ac:dyDescent="0.35">
      <c r="B19" s="18" t="s">
        <v>12</v>
      </c>
      <c r="C19" s="117">
        <f>SUM(C10:C18)</f>
        <v>1420</v>
      </c>
      <c r="D19" s="117">
        <f>SUM(D10:D18)</f>
        <v>1388</v>
      </c>
      <c r="E19" s="15">
        <f>SUM(E10:E18)</f>
        <v>31</v>
      </c>
      <c r="F19" s="19"/>
    </row>
    <row r="20" spans="2:7" x14ac:dyDescent="0.3">
      <c r="B20" s="10" t="s">
        <v>13</v>
      </c>
      <c r="C20" s="111">
        <v>222</v>
      </c>
      <c r="D20" s="112">
        <v>222</v>
      </c>
      <c r="E20" s="4">
        <v>4</v>
      </c>
      <c r="F20" s="11">
        <v>12</v>
      </c>
    </row>
    <row r="21" spans="2:7" x14ac:dyDescent="0.3">
      <c r="B21" s="6" t="s">
        <v>14</v>
      </c>
      <c r="C21" s="113">
        <v>76</v>
      </c>
      <c r="D21" s="114">
        <v>76</v>
      </c>
      <c r="E21" s="6">
        <v>3</v>
      </c>
      <c r="F21" s="7">
        <v>16</v>
      </c>
    </row>
    <row r="22" spans="2:7" x14ac:dyDescent="0.3">
      <c r="B22" s="6" t="s">
        <v>15</v>
      </c>
      <c r="C22" s="113">
        <v>225</v>
      </c>
      <c r="D22" s="114">
        <v>225</v>
      </c>
      <c r="E22" s="6">
        <v>4</v>
      </c>
      <c r="F22" s="7">
        <v>2</v>
      </c>
    </row>
    <row r="23" spans="2:7" x14ac:dyDescent="0.3">
      <c r="B23" s="6" t="s">
        <v>16</v>
      </c>
      <c r="C23" s="119">
        <v>122</v>
      </c>
      <c r="D23" s="120">
        <v>122</v>
      </c>
      <c r="E23" s="6">
        <v>3</v>
      </c>
      <c r="F23" s="7">
        <v>6</v>
      </c>
    </row>
    <row r="24" spans="2:7" x14ac:dyDescent="0.3">
      <c r="B24" s="6" t="s">
        <v>17</v>
      </c>
      <c r="C24" s="113">
        <v>103</v>
      </c>
      <c r="D24" s="114">
        <v>87</v>
      </c>
      <c r="E24" s="6">
        <v>3</v>
      </c>
      <c r="F24" s="7">
        <v>18</v>
      </c>
    </row>
    <row r="25" spans="2:7" x14ac:dyDescent="0.3">
      <c r="B25" s="6" t="s">
        <v>18</v>
      </c>
      <c r="C25" s="113">
        <v>222</v>
      </c>
      <c r="D25" s="114">
        <v>222</v>
      </c>
      <c r="E25" s="6">
        <v>4</v>
      </c>
      <c r="F25" s="7">
        <v>8</v>
      </c>
    </row>
    <row r="26" spans="2:7" x14ac:dyDescent="0.3">
      <c r="B26" s="6" t="s">
        <v>19</v>
      </c>
      <c r="C26" s="113">
        <v>225</v>
      </c>
      <c r="D26" s="114">
        <v>225</v>
      </c>
      <c r="E26" s="6">
        <v>4</v>
      </c>
      <c r="F26" s="7">
        <v>4</v>
      </c>
    </row>
    <row r="27" spans="2:7" x14ac:dyDescent="0.3">
      <c r="B27" s="6" t="s">
        <v>20</v>
      </c>
      <c r="C27" s="113">
        <v>122</v>
      </c>
      <c r="D27" s="114">
        <v>122</v>
      </c>
      <c r="E27" s="6">
        <v>3</v>
      </c>
      <c r="F27" s="7">
        <v>10</v>
      </c>
    </row>
    <row r="28" spans="2:7" ht="13.5" thickBot="1" x14ac:dyDescent="0.35">
      <c r="B28" s="12" t="s">
        <v>21</v>
      </c>
      <c r="C28" s="115">
        <v>103</v>
      </c>
      <c r="D28" s="116">
        <v>87</v>
      </c>
      <c r="E28" s="8">
        <v>3</v>
      </c>
      <c r="F28" s="13">
        <v>14</v>
      </c>
    </row>
    <row r="29" spans="2:7" ht="13.5" thickBot="1" x14ac:dyDescent="0.35">
      <c r="B29" s="17" t="s">
        <v>22</v>
      </c>
      <c r="C29" s="117">
        <f>SUM(C20:C28)</f>
        <v>1420</v>
      </c>
      <c r="D29" s="117">
        <f t="shared" ref="D29" si="0">SUM(D20:D28)</f>
        <v>1388</v>
      </c>
      <c r="E29" s="15">
        <f>SUM(E20:E28)</f>
        <v>31</v>
      </c>
    </row>
    <row r="30" spans="2:7" ht="13.5" thickBot="1" x14ac:dyDescent="0.35">
      <c r="B30" s="22" t="s">
        <v>23</v>
      </c>
      <c r="C30" s="118">
        <f>C19+C29</f>
        <v>2840</v>
      </c>
      <c r="D30" s="118">
        <f t="shared" ref="D30" si="1">D19+D29</f>
        <v>2776</v>
      </c>
      <c r="E30" s="16">
        <f>E19+E29</f>
        <v>62</v>
      </c>
    </row>
    <row r="31" spans="2:7" ht="13.5" thickBot="1" x14ac:dyDescent="0.35">
      <c r="B31" s="24" t="s">
        <v>35</v>
      </c>
      <c r="C31" s="25">
        <v>57.4</v>
      </c>
      <c r="D31" s="126"/>
      <c r="E31" s="26"/>
      <c r="F31" s="27"/>
      <c r="G31" s="27"/>
    </row>
    <row r="32" spans="2:7" ht="13.5" thickBot="1" x14ac:dyDescent="0.35">
      <c r="B32" s="28" t="s">
        <v>36</v>
      </c>
      <c r="C32" s="29">
        <v>87</v>
      </c>
      <c r="D32" s="127"/>
      <c r="E32" s="26"/>
      <c r="F32" s="27"/>
      <c r="G32" s="27"/>
    </row>
    <row r="33" spans="2:7" ht="13.5" thickBot="1" x14ac:dyDescent="0.35">
      <c r="B33" s="28" t="s">
        <v>42</v>
      </c>
      <c r="C33" s="30">
        <v>28.7</v>
      </c>
      <c r="D33" s="128"/>
      <c r="E33" s="26"/>
      <c r="F33" s="27"/>
      <c r="G33" s="27"/>
    </row>
    <row r="34" spans="2:7" ht="13.5" thickBot="1" x14ac:dyDescent="0.35">
      <c r="B34" s="28" t="s">
        <v>43</v>
      </c>
      <c r="C34" s="31">
        <v>87</v>
      </c>
      <c r="D34" s="129"/>
      <c r="E34" s="26"/>
      <c r="F34" s="27"/>
      <c r="G34" s="27"/>
    </row>
    <row r="35" spans="2:7" ht="13.5" customHeight="1" thickBot="1" x14ac:dyDescent="0.35">
      <c r="B35" s="28" t="s">
        <v>44</v>
      </c>
      <c r="C35" s="30">
        <v>28.7</v>
      </c>
      <c r="D35" s="128"/>
      <c r="E35" s="27"/>
      <c r="F35" s="27"/>
      <c r="G35" s="27"/>
    </row>
    <row r="36" spans="2:7" ht="13.5" customHeight="1" thickBot="1" x14ac:dyDescent="0.35">
      <c r="B36" s="28" t="s">
        <v>45</v>
      </c>
      <c r="C36" s="31">
        <v>87</v>
      </c>
      <c r="D36" s="129"/>
      <c r="E36" s="27"/>
      <c r="F36" s="27"/>
      <c r="G36" s="27"/>
    </row>
    <row r="37" spans="2:7" ht="13.5" customHeight="1" thickBot="1" x14ac:dyDescent="0.35">
      <c r="B37" s="32" t="s">
        <v>37</v>
      </c>
      <c r="C37" s="130"/>
      <c r="D37" s="33">
        <v>58.8</v>
      </c>
      <c r="E37" s="27"/>
      <c r="F37" s="27"/>
      <c r="G37" s="27"/>
    </row>
    <row r="38" spans="2:7" ht="13.5" customHeight="1" thickBot="1" x14ac:dyDescent="0.35">
      <c r="B38" s="34" t="s">
        <v>38</v>
      </c>
      <c r="C38" s="131"/>
      <c r="D38" s="35">
        <v>101</v>
      </c>
      <c r="E38" s="27"/>
      <c r="F38" s="27"/>
      <c r="G38" s="27"/>
    </row>
    <row r="39" spans="2:7" ht="13.5" customHeight="1" thickBot="1" x14ac:dyDescent="0.35">
      <c r="B39" s="34" t="s">
        <v>42</v>
      </c>
      <c r="C39" s="132"/>
      <c r="D39" s="36">
        <v>29.4</v>
      </c>
      <c r="E39" s="27"/>
      <c r="F39" s="27"/>
      <c r="G39" s="27"/>
    </row>
    <row r="40" spans="2:7" ht="13.5" customHeight="1" thickBot="1" x14ac:dyDescent="0.35">
      <c r="B40" s="34" t="s">
        <v>43</v>
      </c>
      <c r="C40" s="133"/>
      <c r="D40" s="37">
        <v>101</v>
      </c>
      <c r="E40" s="27"/>
      <c r="F40" s="27"/>
      <c r="G40" s="27"/>
    </row>
    <row r="41" spans="2:7" ht="13.5" thickBot="1" x14ac:dyDescent="0.35">
      <c r="B41" s="32" t="s">
        <v>44</v>
      </c>
      <c r="C41" s="134"/>
      <c r="D41" s="38">
        <v>29.4</v>
      </c>
      <c r="E41" s="27"/>
      <c r="F41" s="27"/>
      <c r="G41" s="27"/>
    </row>
    <row r="42" spans="2:7" ht="13.5" thickBot="1" x14ac:dyDescent="0.35">
      <c r="B42" s="34" t="s">
        <v>45</v>
      </c>
      <c r="C42" s="133"/>
      <c r="D42" s="37">
        <v>101</v>
      </c>
      <c r="E42" s="27"/>
      <c r="F42" s="27"/>
      <c r="G42" s="27"/>
    </row>
    <row r="43" spans="2:7" x14ac:dyDescent="0.3">
      <c r="B43" s="27"/>
      <c r="C43" s="27"/>
      <c r="D43" s="27"/>
      <c r="E43" s="27"/>
      <c r="F43" s="27"/>
      <c r="G43" s="27"/>
    </row>
    <row r="44" spans="2:7" x14ac:dyDescent="0.3">
      <c r="B44" s="14" t="s">
        <v>39</v>
      </c>
      <c r="C44" s="2" t="s">
        <v>46</v>
      </c>
    </row>
    <row r="45" spans="2:7" x14ac:dyDescent="0.3">
      <c r="B45" s="14" t="s">
        <v>40</v>
      </c>
      <c r="C45" s="2" t="s">
        <v>47</v>
      </c>
    </row>
    <row r="47" spans="2:7" x14ac:dyDescent="0.3">
      <c r="B47" s="151" t="s">
        <v>48</v>
      </c>
      <c r="C47" s="151"/>
      <c r="D47" s="151"/>
      <c r="E47" s="151"/>
      <c r="F47" s="151"/>
      <c r="G47" s="151"/>
    </row>
  </sheetData>
  <mergeCells count="8">
    <mergeCell ref="B47:G47"/>
    <mergeCell ref="C6:D6"/>
    <mergeCell ref="A1:C1"/>
    <mergeCell ref="A2:C2"/>
    <mergeCell ref="D1:F1"/>
    <mergeCell ref="D2:F2"/>
    <mergeCell ref="B4:F4"/>
    <mergeCell ref="C7:D7"/>
  </mergeCells>
  <phoneticPr fontId="9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3"/>
  <sheetViews>
    <sheetView workbookViewId="0">
      <selection sqref="A1:N1"/>
    </sheetView>
  </sheetViews>
  <sheetFormatPr defaultRowHeight="12.5" x14ac:dyDescent="0.25"/>
  <cols>
    <col min="1" max="1" width="4.54296875" style="1" customWidth="1"/>
    <col min="2" max="2" width="1.6328125" style="1" customWidth="1"/>
    <col min="3" max="3" width="4.453125" style="1" customWidth="1"/>
    <col min="4" max="4" width="1.6328125" customWidth="1"/>
    <col min="5" max="5" width="2.6328125" style="1" customWidth="1"/>
    <col min="6" max="6" width="3.54296875" style="1" customWidth="1"/>
    <col min="7" max="7" width="3.453125" style="1" customWidth="1"/>
    <col min="8" max="8" width="4.54296875" style="1" customWidth="1"/>
    <col min="9" max="9" width="1.6328125" style="1" customWidth="1"/>
    <col min="10" max="10" width="3.6328125" style="1" customWidth="1"/>
    <col min="11" max="11" width="1.6328125" customWidth="1"/>
    <col min="12" max="12" width="2.6328125" style="1" customWidth="1"/>
    <col min="13" max="13" width="3.54296875" style="1" customWidth="1"/>
    <col min="14" max="14" width="3.453125" style="1" customWidth="1"/>
    <col min="15" max="15" width="8.453125" customWidth="1"/>
  </cols>
  <sheetData>
    <row r="1" spans="1:14" ht="20.5" thickBot="1" x14ac:dyDescent="0.45">
      <c r="A1" s="189" t="s">
        <v>57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1"/>
    </row>
    <row r="2" spans="1:14" ht="21" thickBot="1" x14ac:dyDescent="0.5">
      <c r="A2" s="192" t="s">
        <v>55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4"/>
    </row>
    <row r="3" spans="1:14" ht="21" thickBot="1" x14ac:dyDescent="0.5">
      <c r="A3" s="192" t="s">
        <v>28</v>
      </c>
      <c r="B3" s="198"/>
      <c r="C3" s="198"/>
      <c r="D3" s="198"/>
      <c r="E3" s="198"/>
      <c r="F3" s="198"/>
      <c r="G3" s="198"/>
      <c r="H3" s="193" t="s">
        <v>29</v>
      </c>
      <c r="I3" s="198"/>
      <c r="J3" s="198"/>
      <c r="K3" s="198"/>
      <c r="L3" s="198"/>
      <c r="M3" s="198"/>
      <c r="N3" s="199"/>
    </row>
    <row r="4" spans="1:14" ht="13.5" thickBot="1" x14ac:dyDescent="0.35">
      <c r="A4" s="202" t="s">
        <v>50</v>
      </c>
      <c r="B4" s="203"/>
      <c r="C4" s="203"/>
      <c r="D4" s="203"/>
      <c r="E4" s="203"/>
      <c r="F4" s="203"/>
      <c r="G4" s="204"/>
      <c r="H4" s="200" t="s">
        <v>33</v>
      </c>
      <c r="I4" s="200"/>
      <c r="J4" s="200"/>
      <c r="K4" s="200"/>
      <c r="L4" s="200"/>
      <c r="M4" s="200"/>
      <c r="N4" s="201"/>
    </row>
    <row r="5" spans="1:14" ht="13" x14ac:dyDescent="0.3">
      <c r="A5" s="195" t="s">
        <v>0</v>
      </c>
      <c r="B5" s="196"/>
      <c r="C5" s="197">
        <v>57.4</v>
      </c>
      <c r="D5" s="197"/>
      <c r="E5" s="196" t="s">
        <v>1</v>
      </c>
      <c r="F5" s="196"/>
      <c r="G5" s="40">
        <v>62</v>
      </c>
      <c r="H5" s="170" t="s">
        <v>0</v>
      </c>
      <c r="I5" s="166"/>
      <c r="J5" s="188">
        <v>58.8</v>
      </c>
      <c r="K5" s="188"/>
      <c r="L5" s="166" t="s">
        <v>1</v>
      </c>
      <c r="M5" s="166"/>
      <c r="N5" s="80">
        <v>62</v>
      </c>
    </row>
    <row r="6" spans="1:14" ht="13.5" thickBot="1" x14ac:dyDescent="0.35">
      <c r="A6" s="163" t="s">
        <v>2</v>
      </c>
      <c r="B6" s="164"/>
      <c r="C6" s="167">
        <v>87</v>
      </c>
      <c r="D6" s="167"/>
      <c r="E6" s="41"/>
      <c r="F6" s="41"/>
      <c r="G6" s="42"/>
      <c r="H6" s="171" t="s">
        <v>2</v>
      </c>
      <c r="I6" s="172"/>
      <c r="J6" s="165">
        <v>101</v>
      </c>
      <c r="K6" s="165"/>
      <c r="L6" s="81"/>
      <c r="M6" s="81"/>
      <c r="N6" s="82"/>
    </row>
    <row r="7" spans="1:14" ht="12.25" customHeight="1" x14ac:dyDescent="0.25">
      <c r="A7" s="173" t="s">
        <v>51</v>
      </c>
      <c r="B7" s="174"/>
      <c r="C7" s="174"/>
      <c r="D7" s="175"/>
      <c r="E7" s="179" t="s">
        <v>53</v>
      </c>
      <c r="F7" s="174"/>
      <c r="G7" s="180"/>
      <c r="H7" s="183" t="s">
        <v>51</v>
      </c>
      <c r="I7" s="184"/>
      <c r="J7" s="184"/>
      <c r="K7" s="185"/>
      <c r="L7" s="186" t="s">
        <v>53</v>
      </c>
      <c r="M7" s="184"/>
      <c r="N7" s="187"/>
    </row>
    <row r="8" spans="1:14" ht="12.25" customHeight="1" thickBot="1" x14ac:dyDescent="0.3">
      <c r="A8" s="176" t="s">
        <v>52</v>
      </c>
      <c r="B8" s="177"/>
      <c r="C8" s="177"/>
      <c r="D8" s="178"/>
      <c r="E8" s="181" t="s">
        <v>54</v>
      </c>
      <c r="F8" s="177"/>
      <c r="G8" s="182"/>
      <c r="H8" s="160" t="s">
        <v>52</v>
      </c>
      <c r="I8" s="161"/>
      <c r="J8" s="161"/>
      <c r="K8" s="162"/>
      <c r="L8" s="168" t="s">
        <v>54</v>
      </c>
      <c r="M8" s="161"/>
      <c r="N8" s="169"/>
    </row>
    <row r="9" spans="1:14" ht="12.25" customHeight="1" x14ac:dyDescent="0.25">
      <c r="A9" s="43">
        <v>-5</v>
      </c>
      <c r="B9" s="44" t="s">
        <v>41</v>
      </c>
      <c r="C9" s="45">
        <v>-3.8</v>
      </c>
      <c r="D9" s="46"/>
      <c r="E9" s="47"/>
      <c r="F9" s="48">
        <v>-8</v>
      </c>
      <c r="G9" s="49"/>
      <c r="H9" s="83">
        <v>-4.8</v>
      </c>
      <c r="I9" s="84" t="s">
        <v>41</v>
      </c>
      <c r="J9" s="85">
        <v>-3.7</v>
      </c>
      <c r="K9" s="86"/>
      <c r="L9" s="87"/>
      <c r="M9" s="88">
        <v>-7</v>
      </c>
      <c r="N9" s="89"/>
    </row>
    <row r="10" spans="1:14" ht="12.25" customHeight="1" x14ac:dyDescent="0.25">
      <c r="A10" s="50">
        <v>-3.7</v>
      </c>
      <c r="B10" s="135" t="s">
        <v>41</v>
      </c>
      <c r="C10" s="136">
        <v>-2.5</v>
      </c>
      <c r="D10" s="137"/>
      <c r="E10" s="51"/>
      <c r="F10" s="138">
        <v>-7</v>
      </c>
      <c r="G10" s="52"/>
      <c r="H10" s="90">
        <v>-3.6</v>
      </c>
      <c r="I10" s="139" t="s">
        <v>41</v>
      </c>
      <c r="J10" s="140">
        <v>-2.6</v>
      </c>
      <c r="K10" s="91"/>
      <c r="L10" s="141"/>
      <c r="M10" s="142">
        <v>-6</v>
      </c>
      <c r="N10" s="92"/>
    </row>
    <row r="11" spans="1:14" ht="12.25" customHeight="1" x14ac:dyDescent="0.25">
      <c r="A11" s="50">
        <v>-2.4</v>
      </c>
      <c r="B11" s="135" t="s">
        <v>41</v>
      </c>
      <c r="C11" s="136">
        <v>-1.2</v>
      </c>
      <c r="D11" s="53"/>
      <c r="E11" s="51"/>
      <c r="F11" s="138">
        <v>-6</v>
      </c>
      <c r="G11" s="52"/>
      <c r="H11" s="90">
        <v>-2.5</v>
      </c>
      <c r="I11" s="139" t="s">
        <v>41</v>
      </c>
      <c r="J11" s="140">
        <v>-1.5</v>
      </c>
      <c r="K11" s="91"/>
      <c r="L11" s="141"/>
      <c r="M11" s="142">
        <v>-5</v>
      </c>
      <c r="N11" s="92"/>
    </row>
    <row r="12" spans="1:14" ht="12.25" customHeight="1" x14ac:dyDescent="0.25">
      <c r="A12" s="54">
        <v>-1.1000000000000001</v>
      </c>
      <c r="B12" s="55" t="s">
        <v>41</v>
      </c>
      <c r="C12" s="56">
        <v>0.1</v>
      </c>
      <c r="D12" s="57"/>
      <c r="E12" s="58"/>
      <c r="F12" s="59">
        <v>-5</v>
      </c>
      <c r="G12" s="60"/>
      <c r="H12" s="93">
        <v>-1.4</v>
      </c>
      <c r="I12" s="94" t="s">
        <v>41</v>
      </c>
      <c r="J12" s="95">
        <v>-0.4</v>
      </c>
      <c r="K12" s="96"/>
      <c r="L12" s="97"/>
      <c r="M12" s="98">
        <v>-4</v>
      </c>
      <c r="N12" s="99"/>
    </row>
    <row r="13" spans="1:14" ht="12.25" customHeight="1" x14ac:dyDescent="0.25">
      <c r="A13" s="50">
        <v>0.2</v>
      </c>
      <c r="B13" s="135" t="s">
        <v>41</v>
      </c>
      <c r="C13" s="136">
        <v>1.4</v>
      </c>
      <c r="D13" s="57"/>
      <c r="E13" s="51"/>
      <c r="F13" s="138">
        <v>-4</v>
      </c>
      <c r="G13" s="52"/>
      <c r="H13" s="90">
        <v>-0.3</v>
      </c>
      <c r="I13" s="139" t="s">
        <v>41</v>
      </c>
      <c r="J13" s="140">
        <v>0.7</v>
      </c>
      <c r="K13" s="91"/>
      <c r="L13" s="141"/>
      <c r="M13" s="142">
        <v>-3</v>
      </c>
      <c r="N13" s="92"/>
    </row>
    <row r="14" spans="1:14" ht="12.25" customHeight="1" x14ac:dyDescent="0.25">
      <c r="A14" s="61">
        <v>1.5</v>
      </c>
      <c r="B14" s="62" t="s">
        <v>41</v>
      </c>
      <c r="C14" s="63">
        <v>2.7</v>
      </c>
      <c r="D14" s="64"/>
      <c r="E14" s="65"/>
      <c r="F14" s="66">
        <v>-3</v>
      </c>
      <c r="G14" s="67"/>
      <c r="H14" s="100">
        <v>0.8</v>
      </c>
      <c r="I14" s="101" t="s">
        <v>41</v>
      </c>
      <c r="J14" s="102">
        <v>1.9</v>
      </c>
      <c r="K14" s="103"/>
      <c r="L14" s="104"/>
      <c r="M14" s="105">
        <v>-2</v>
      </c>
      <c r="N14" s="106"/>
    </row>
    <row r="15" spans="1:14" ht="12.25" customHeight="1" x14ac:dyDescent="0.25">
      <c r="A15" s="143">
        <v>2.8</v>
      </c>
      <c r="B15" s="144" t="s">
        <v>41</v>
      </c>
      <c r="C15" s="145">
        <v>4</v>
      </c>
      <c r="D15" s="57"/>
      <c r="E15" s="146"/>
      <c r="F15" s="146">
        <v>-2</v>
      </c>
      <c r="G15" s="52"/>
      <c r="H15" s="90">
        <v>2</v>
      </c>
      <c r="I15" s="139" t="s">
        <v>41</v>
      </c>
      <c r="J15" s="140">
        <v>3</v>
      </c>
      <c r="K15" s="91"/>
      <c r="L15" s="141"/>
      <c r="M15" s="142">
        <v>-1</v>
      </c>
      <c r="N15" s="92"/>
    </row>
    <row r="16" spans="1:14" ht="12.25" customHeight="1" x14ac:dyDescent="0.25">
      <c r="A16" s="143">
        <v>4.0999999999999996</v>
      </c>
      <c r="B16" s="144" t="s">
        <v>41</v>
      </c>
      <c r="C16" s="145">
        <v>5.3</v>
      </c>
      <c r="D16" s="57"/>
      <c r="E16" s="146"/>
      <c r="F16" s="146">
        <v>-1</v>
      </c>
      <c r="G16" s="52"/>
      <c r="H16" s="90">
        <v>3.1</v>
      </c>
      <c r="I16" s="139" t="s">
        <v>41</v>
      </c>
      <c r="J16" s="140">
        <v>4.0999999999999996</v>
      </c>
      <c r="K16" s="91"/>
      <c r="L16" s="141"/>
      <c r="M16" s="142">
        <v>0</v>
      </c>
      <c r="N16" s="92"/>
    </row>
    <row r="17" spans="1:14" ht="12.25" customHeight="1" x14ac:dyDescent="0.25">
      <c r="A17" s="68">
        <v>5.4</v>
      </c>
      <c r="B17" s="69" t="s">
        <v>41</v>
      </c>
      <c r="C17" s="70">
        <v>6.6</v>
      </c>
      <c r="D17" s="64"/>
      <c r="E17" s="71"/>
      <c r="F17" s="71">
        <v>0</v>
      </c>
      <c r="G17" s="67"/>
      <c r="H17" s="90">
        <v>4.2</v>
      </c>
      <c r="I17" s="139" t="s">
        <v>41</v>
      </c>
      <c r="J17" s="140">
        <v>5.2</v>
      </c>
      <c r="K17" s="91"/>
      <c r="L17" s="141"/>
      <c r="M17" s="142">
        <v>1</v>
      </c>
      <c r="N17" s="92"/>
    </row>
    <row r="18" spans="1:14" ht="12.25" customHeight="1" x14ac:dyDescent="0.25">
      <c r="A18" s="143">
        <v>6.7</v>
      </c>
      <c r="B18" s="144" t="s">
        <v>41</v>
      </c>
      <c r="C18" s="145">
        <v>7.9</v>
      </c>
      <c r="D18" s="57"/>
      <c r="E18" s="146"/>
      <c r="F18" s="146">
        <v>1</v>
      </c>
      <c r="G18" s="52"/>
      <c r="H18" s="93">
        <v>5.3</v>
      </c>
      <c r="I18" s="94" t="s">
        <v>41</v>
      </c>
      <c r="J18" s="95">
        <v>6.3</v>
      </c>
      <c r="K18" s="96"/>
      <c r="L18" s="97"/>
      <c r="M18" s="98">
        <v>2</v>
      </c>
      <c r="N18" s="99"/>
    </row>
    <row r="19" spans="1:14" ht="12.25" customHeight="1" x14ac:dyDescent="0.25">
      <c r="A19" s="143">
        <v>8</v>
      </c>
      <c r="B19" s="144" t="s">
        <v>41</v>
      </c>
      <c r="C19" s="145">
        <v>9.1999999999999993</v>
      </c>
      <c r="D19" s="57"/>
      <c r="E19" s="146"/>
      <c r="F19" s="146">
        <v>2</v>
      </c>
      <c r="G19" s="52"/>
      <c r="H19" s="90">
        <v>6.4</v>
      </c>
      <c r="I19" s="139" t="s">
        <v>41</v>
      </c>
      <c r="J19" s="140">
        <v>7.4</v>
      </c>
      <c r="K19" s="91"/>
      <c r="L19" s="141"/>
      <c r="M19" s="142">
        <v>3</v>
      </c>
      <c r="N19" s="92"/>
    </row>
    <row r="20" spans="1:14" ht="12.25" customHeight="1" x14ac:dyDescent="0.25">
      <c r="A20" s="68">
        <v>9.3000000000000007</v>
      </c>
      <c r="B20" s="69" t="s">
        <v>41</v>
      </c>
      <c r="C20" s="70">
        <v>10.5</v>
      </c>
      <c r="D20" s="64"/>
      <c r="E20" s="71"/>
      <c r="F20" s="71">
        <v>3</v>
      </c>
      <c r="G20" s="67"/>
      <c r="H20" s="100">
        <v>7.5</v>
      </c>
      <c r="I20" s="101" t="s">
        <v>41</v>
      </c>
      <c r="J20" s="102">
        <v>8.6</v>
      </c>
      <c r="K20" s="103"/>
      <c r="L20" s="104"/>
      <c r="M20" s="105">
        <v>4</v>
      </c>
      <c r="N20" s="106"/>
    </row>
    <row r="21" spans="1:14" ht="12.25" customHeight="1" x14ac:dyDescent="0.25">
      <c r="A21" s="143">
        <v>10.6</v>
      </c>
      <c r="B21" s="144" t="s">
        <v>41</v>
      </c>
      <c r="C21" s="145">
        <v>11.8</v>
      </c>
      <c r="D21" s="57"/>
      <c r="E21" s="146"/>
      <c r="F21" s="146">
        <v>4</v>
      </c>
      <c r="G21" s="52"/>
      <c r="H21" s="90">
        <v>8.6999999999999993</v>
      </c>
      <c r="I21" s="139" t="s">
        <v>41</v>
      </c>
      <c r="J21" s="140">
        <v>9.6999999999999993</v>
      </c>
      <c r="K21" s="91"/>
      <c r="L21" s="141"/>
      <c r="M21" s="142">
        <v>5</v>
      </c>
      <c r="N21" s="92"/>
    </row>
    <row r="22" spans="1:14" ht="12.25" customHeight="1" x14ac:dyDescent="0.25">
      <c r="A22" s="143">
        <v>11.9</v>
      </c>
      <c r="B22" s="144" t="s">
        <v>41</v>
      </c>
      <c r="C22" s="145">
        <v>13.1</v>
      </c>
      <c r="D22" s="57"/>
      <c r="E22" s="146"/>
      <c r="F22" s="146">
        <v>5</v>
      </c>
      <c r="G22" s="52"/>
      <c r="H22" s="90">
        <v>9.8000000000000007</v>
      </c>
      <c r="I22" s="139" t="s">
        <v>41</v>
      </c>
      <c r="J22" s="140">
        <v>10.8</v>
      </c>
      <c r="K22" s="91"/>
      <c r="L22" s="141"/>
      <c r="M22" s="142">
        <v>6</v>
      </c>
      <c r="N22" s="92"/>
    </row>
    <row r="23" spans="1:14" ht="12.25" customHeight="1" x14ac:dyDescent="0.25">
      <c r="A23" s="68">
        <v>13.2</v>
      </c>
      <c r="B23" s="69" t="s">
        <v>41</v>
      </c>
      <c r="C23" s="70">
        <v>14.4</v>
      </c>
      <c r="D23" s="64"/>
      <c r="E23" s="71"/>
      <c r="F23" s="71">
        <v>6</v>
      </c>
      <c r="G23" s="67"/>
      <c r="H23" s="90">
        <v>10.9</v>
      </c>
      <c r="I23" s="139" t="s">
        <v>41</v>
      </c>
      <c r="J23" s="140">
        <v>11.9</v>
      </c>
      <c r="K23" s="91"/>
      <c r="L23" s="141"/>
      <c r="M23" s="142">
        <v>7</v>
      </c>
      <c r="N23" s="92"/>
    </row>
    <row r="24" spans="1:14" ht="12.25" customHeight="1" x14ac:dyDescent="0.25">
      <c r="A24" s="143">
        <v>14.5</v>
      </c>
      <c r="B24" s="144" t="s">
        <v>41</v>
      </c>
      <c r="C24" s="145">
        <v>15.7</v>
      </c>
      <c r="D24" s="57"/>
      <c r="E24" s="146"/>
      <c r="F24" s="146">
        <v>7</v>
      </c>
      <c r="G24" s="52"/>
      <c r="H24" s="93">
        <v>12</v>
      </c>
      <c r="I24" s="94" t="s">
        <v>41</v>
      </c>
      <c r="J24" s="95">
        <v>13</v>
      </c>
      <c r="K24" s="96"/>
      <c r="L24" s="97"/>
      <c r="M24" s="98">
        <v>8</v>
      </c>
      <c r="N24" s="99"/>
    </row>
    <row r="25" spans="1:14" ht="12.25" customHeight="1" x14ac:dyDescent="0.25">
      <c r="A25" s="143">
        <v>15.8</v>
      </c>
      <c r="B25" s="144" t="s">
        <v>41</v>
      </c>
      <c r="C25" s="145">
        <v>17</v>
      </c>
      <c r="D25" s="57"/>
      <c r="E25" s="146"/>
      <c r="F25" s="146">
        <v>8</v>
      </c>
      <c r="G25" s="52"/>
      <c r="H25" s="90">
        <v>13.1</v>
      </c>
      <c r="I25" s="139" t="s">
        <v>41</v>
      </c>
      <c r="J25" s="140">
        <v>14.2</v>
      </c>
      <c r="K25" s="91"/>
      <c r="L25" s="141"/>
      <c r="M25" s="142">
        <v>9</v>
      </c>
      <c r="N25" s="92"/>
    </row>
    <row r="26" spans="1:14" ht="12.25" customHeight="1" x14ac:dyDescent="0.25">
      <c r="A26" s="68">
        <v>17.100000000000001</v>
      </c>
      <c r="B26" s="69" t="s">
        <v>41</v>
      </c>
      <c r="C26" s="70">
        <v>18.3</v>
      </c>
      <c r="D26" s="64"/>
      <c r="E26" s="71"/>
      <c r="F26" s="71">
        <v>9</v>
      </c>
      <c r="G26" s="67"/>
      <c r="H26" s="100">
        <v>14.3</v>
      </c>
      <c r="I26" s="101" t="s">
        <v>41</v>
      </c>
      <c r="J26" s="102">
        <v>15.3</v>
      </c>
      <c r="K26" s="103"/>
      <c r="L26" s="104"/>
      <c r="M26" s="105">
        <v>10</v>
      </c>
      <c r="N26" s="106"/>
    </row>
    <row r="27" spans="1:14" ht="12.25" customHeight="1" x14ac:dyDescent="0.25">
      <c r="A27" s="143">
        <v>18.399999999999999</v>
      </c>
      <c r="B27" s="144" t="s">
        <v>41</v>
      </c>
      <c r="C27" s="145">
        <v>19.600000000000001</v>
      </c>
      <c r="D27" s="57"/>
      <c r="E27" s="146"/>
      <c r="F27" s="146">
        <v>10</v>
      </c>
      <c r="G27" s="52"/>
      <c r="H27" s="90">
        <v>15.4</v>
      </c>
      <c r="I27" s="139" t="s">
        <v>41</v>
      </c>
      <c r="J27" s="140">
        <v>16.399999999999999</v>
      </c>
      <c r="K27" s="91"/>
      <c r="L27" s="141"/>
      <c r="M27" s="142">
        <v>11</v>
      </c>
      <c r="N27" s="92"/>
    </row>
    <row r="28" spans="1:14" ht="12.25" customHeight="1" x14ac:dyDescent="0.25">
      <c r="A28" s="143">
        <v>19.7</v>
      </c>
      <c r="B28" s="144" t="s">
        <v>41</v>
      </c>
      <c r="C28" s="145">
        <v>20.9</v>
      </c>
      <c r="D28" s="57"/>
      <c r="E28" s="146"/>
      <c r="F28" s="146">
        <v>11</v>
      </c>
      <c r="G28" s="52"/>
      <c r="H28" s="90">
        <v>16.5</v>
      </c>
      <c r="I28" s="139" t="s">
        <v>41</v>
      </c>
      <c r="J28" s="140">
        <v>17.5</v>
      </c>
      <c r="K28" s="91"/>
      <c r="L28" s="141"/>
      <c r="M28" s="142">
        <v>12</v>
      </c>
      <c r="N28" s="92"/>
    </row>
    <row r="29" spans="1:14" ht="12.25" customHeight="1" x14ac:dyDescent="0.25">
      <c r="A29" s="68">
        <v>21</v>
      </c>
      <c r="B29" s="69" t="s">
        <v>41</v>
      </c>
      <c r="C29" s="70">
        <v>22.2</v>
      </c>
      <c r="D29" s="64"/>
      <c r="E29" s="71"/>
      <c r="F29" s="71">
        <v>12</v>
      </c>
      <c r="G29" s="67"/>
      <c r="H29" s="90">
        <v>17.600000000000001</v>
      </c>
      <c r="I29" s="139" t="s">
        <v>41</v>
      </c>
      <c r="J29" s="140">
        <v>18.600000000000001</v>
      </c>
      <c r="K29" s="91"/>
      <c r="L29" s="141"/>
      <c r="M29" s="142">
        <v>13</v>
      </c>
      <c r="N29" s="92"/>
    </row>
    <row r="30" spans="1:14" ht="12.25" customHeight="1" x14ac:dyDescent="0.25">
      <c r="A30" s="143">
        <v>22.3</v>
      </c>
      <c r="B30" s="144" t="s">
        <v>41</v>
      </c>
      <c r="C30" s="145">
        <v>23.5</v>
      </c>
      <c r="D30" s="57"/>
      <c r="E30" s="146"/>
      <c r="F30" s="146">
        <v>13</v>
      </c>
      <c r="G30" s="52"/>
      <c r="H30" s="93">
        <v>18.7</v>
      </c>
      <c r="I30" s="94" t="s">
        <v>41</v>
      </c>
      <c r="J30" s="95">
        <v>19.8</v>
      </c>
      <c r="K30" s="96"/>
      <c r="L30" s="97"/>
      <c r="M30" s="98">
        <v>14</v>
      </c>
      <c r="N30" s="99"/>
    </row>
    <row r="31" spans="1:14" ht="12.25" customHeight="1" x14ac:dyDescent="0.25">
      <c r="A31" s="143">
        <v>23.6</v>
      </c>
      <c r="B31" s="144" t="s">
        <v>41</v>
      </c>
      <c r="C31" s="145">
        <v>24.8</v>
      </c>
      <c r="D31" s="57"/>
      <c r="E31" s="146"/>
      <c r="F31" s="146">
        <v>14</v>
      </c>
      <c r="G31" s="52"/>
      <c r="H31" s="90">
        <v>19.899999999999999</v>
      </c>
      <c r="I31" s="139" t="s">
        <v>41</v>
      </c>
      <c r="J31" s="140">
        <v>20.9</v>
      </c>
      <c r="K31" s="91"/>
      <c r="L31" s="141"/>
      <c r="M31" s="142">
        <v>15</v>
      </c>
      <c r="N31" s="92"/>
    </row>
    <row r="32" spans="1:14" ht="12.25" customHeight="1" x14ac:dyDescent="0.25">
      <c r="A32" s="68">
        <v>24.9</v>
      </c>
      <c r="B32" s="69" t="s">
        <v>41</v>
      </c>
      <c r="C32" s="70">
        <v>26.1</v>
      </c>
      <c r="D32" s="64"/>
      <c r="E32" s="71"/>
      <c r="F32" s="71">
        <v>15</v>
      </c>
      <c r="G32" s="67"/>
      <c r="H32" s="100">
        <v>21</v>
      </c>
      <c r="I32" s="101" t="s">
        <v>41</v>
      </c>
      <c r="J32" s="102">
        <v>22</v>
      </c>
      <c r="K32" s="103"/>
      <c r="L32" s="104"/>
      <c r="M32" s="105">
        <v>16</v>
      </c>
      <c r="N32" s="106"/>
    </row>
    <row r="33" spans="1:14" ht="12.25" customHeight="1" x14ac:dyDescent="0.25">
      <c r="A33" s="143">
        <v>26.2</v>
      </c>
      <c r="B33" s="144" t="s">
        <v>41</v>
      </c>
      <c r="C33" s="145">
        <v>27.4</v>
      </c>
      <c r="D33" s="57"/>
      <c r="E33" s="146"/>
      <c r="F33" s="146">
        <v>16</v>
      </c>
      <c r="G33" s="52"/>
      <c r="H33" s="90">
        <v>22.1</v>
      </c>
      <c r="I33" s="139" t="s">
        <v>41</v>
      </c>
      <c r="J33" s="140">
        <v>23.1</v>
      </c>
      <c r="K33" s="91"/>
      <c r="L33" s="141"/>
      <c r="M33" s="142">
        <v>17</v>
      </c>
      <c r="N33" s="92"/>
    </row>
    <row r="34" spans="1:14" ht="12.25" customHeight="1" x14ac:dyDescent="0.25">
      <c r="A34" s="143">
        <v>27.5</v>
      </c>
      <c r="B34" s="144" t="s">
        <v>41</v>
      </c>
      <c r="C34" s="145">
        <v>28.7</v>
      </c>
      <c r="D34" s="57"/>
      <c r="E34" s="146"/>
      <c r="F34" s="146">
        <v>17</v>
      </c>
      <c r="G34" s="52"/>
      <c r="H34" s="90">
        <v>23.2</v>
      </c>
      <c r="I34" s="139" t="s">
        <v>41</v>
      </c>
      <c r="J34" s="140">
        <v>24.2</v>
      </c>
      <c r="K34" s="91"/>
      <c r="L34" s="141"/>
      <c r="M34" s="142">
        <v>18</v>
      </c>
      <c r="N34" s="92"/>
    </row>
    <row r="35" spans="1:14" ht="12.25" customHeight="1" x14ac:dyDescent="0.25">
      <c r="A35" s="68">
        <v>28.8</v>
      </c>
      <c r="B35" s="69" t="s">
        <v>41</v>
      </c>
      <c r="C35" s="70">
        <v>30</v>
      </c>
      <c r="D35" s="64"/>
      <c r="E35" s="71"/>
      <c r="F35" s="71">
        <v>18</v>
      </c>
      <c r="G35" s="67"/>
      <c r="H35" s="90">
        <v>24.3</v>
      </c>
      <c r="I35" s="139" t="s">
        <v>41</v>
      </c>
      <c r="J35" s="140">
        <v>25.3</v>
      </c>
      <c r="K35" s="91"/>
      <c r="L35" s="141"/>
      <c r="M35" s="142">
        <v>19</v>
      </c>
      <c r="N35" s="92"/>
    </row>
    <row r="36" spans="1:14" ht="12.25" customHeight="1" x14ac:dyDescent="0.25">
      <c r="A36" s="143">
        <v>30.1</v>
      </c>
      <c r="B36" s="144" t="s">
        <v>41</v>
      </c>
      <c r="C36" s="145">
        <v>31.3</v>
      </c>
      <c r="D36" s="57"/>
      <c r="E36" s="146"/>
      <c r="F36" s="146">
        <v>19</v>
      </c>
      <c r="G36" s="52"/>
      <c r="H36" s="93">
        <v>25.4</v>
      </c>
      <c r="I36" s="94" t="s">
        <v>41</v>
      </c>
      <c r="J36" s="95">
        <v>26.5</v>
      </c>
      <c r="K36" s="96"/>
      <c r="L36" s="97"/>
      <c r="M36" s="98">
        <v>20</v>
      </c>
      <c r="N36" s="99"/>
    </row>
    <row r="37" spans="1:14" ht="12.25" customHeight="1" x14ac:dyDescent="0.25">
      <c r="A37" s="143">
        <v>31.4</v>
      </c>
      <c r="B37" s="144" t="s">
        <v>41</v>
      </c>
      <c r="C37" s="145">
        <v>32.6</v>
      </c>
      <c r="D37" s="57"/>
      <c r="E37" s="146"/>
      <c r="F37" s="146">
        <v>20</v>
      </c>
      <c r="G37" s="52"/>
      <c r="H37" s="90">
        <v>26.6</v>
      </c>
      <c r="I37" s="139" t="s">
        <v>41</v>
      </c>
      <c r="J37" s="140">
        <v>27.6</v>
      </c>
      <c r="K37" s="91"/>
      <c r="L37" s="141"/>
      <c r="M37" s="142">
        <v>21</v>
      </c>
      <c r="N37" s="92"/>
    </row>
    <row r="38" spans="1:14" ht="12.25" customHeight="1" x14ac:dyDescent="0.25">
      <c r="A38" s="68">
        <v>32.700000000000003</v>
      </c>
      <c r="B38" s="69" t="s">
        <v>41</v>
      </c>
      <c r="C38" s="70">
        <v>33.9</v>
      </c>
      <c r="D38" s="64"/>
      <c r="E38" s="71"/>
      <c r="F38" s="71">
        <v>21</v>
      </c>
      <c r="G38" s="67"/>
      <c r="H38" s="100">
        <v>27.7</v>
      </c>
      <c r="I38" s="101" t="s">
        <v>41</v>
      </c>
      <c r="J38" s="102">
        <v>28.7</v>
      </c>
      <c r="K38" s="103"/>
      <c r="L38" s="104"/>
      <c r="M38" s="105">
        <v>22</v>
      </c>
      <c r="N38" s="106"/>
    </row>
    <row r="39" spans="1:14" ht="12.25" customHeight="1" x14ac:dyDescent="0.25">
      <c r="A39" s="143">
        <v>34</v>
      </c>
      <c r="B39" s="144" t="s">
        <v>41</v>
      </c>
      <c r="C39" s="145">
        <v>35.1</v>
      </c>
      <c r="D39" s="57"/>
      <c r="E39" s="146"/>
      <c r="F39" s="146">
        <v>22</v>
      </c>
      <c r="G39" s="52"/>
      <c r="H39" s="93">
        <v>28.8</v>
      </c>
      <c r="I39" s="94" t="s">
        <v>41</v>
      </c>
      <c r="J39" s="95">
        <v>29.8</v>
      </c>
      <c r="K39" s="96"/>
      <c r="L39" s="97"/>
      <c r="M39" s="98">
        <v>23</v>
      </c>
      <c r="N39" s="99"/>
    </row>
    <row r="40" spans="1:14" ht="12.25" customHeight="1" x14ac:dyDescent="0.25">
      <c r="A40" s="143">
        <v>35.200000000000003</v>
      </c>
      <c r="B40" s="144" t="s">
        <v>41</v>
      </c>
      <c r="C40" s="145">
        <v>36.4</v>
      </c>
      <c r="D40" s="57"/>
      <c r="E40" s="146"/>
      <c r="F40" s="146">
        <v>23</v>
      </c>
      <c r="G40" s="52"/>
      <c r="H40" s="90">
        <v>29.9</v>
      </c>
      <c r="I40" s="139" t="s">
        <v>41</v>
      </c>
      <c r="J40" s="140">
        <v>30.9</v>
      </c>
      <c r="K40" s="91"/>
      <c r="L40" s="141"/>
      <c r="M40" s="142">
        <v>24</v>
      </c>
      <c r="N40" s="92"/>
    </row>
    <row r="41" spans="1:14" ht="12.25" customHeight="1" x14ac:dyDescent="0.25">
      <c r="A41" s="68">
        <v>36.5</v>
      </c>
      <c r="B41" s="69" t="s">
        <v>41</v>
      </c>
      <c r="C41" s="70">
        <v>37.700000000000003</v>
      </c>
      <c r="D41" s="64"/>
      <c r="E41" s="71"/>
      <c r="F41" s="71">
        <v>24</v>
      </c>
      <c r="G41" s="67"/>
      <c r="H41" s="100">
        <v>31</v>
      </c>
      <c r="I41" s="101" t="s">
        <v>41</v>
      </c>
      <c r="J41" s="102">
        <v>32.1</v>
      </c>
      <c r="K41" s="103"/>
      <c r="L41" s="104"/>
      <c r="M41" s="105">
        <v>25</v>
      </c>
      <c r="N41" s="106"/>
    </row>
    <row r="42" spans="1:14" ht="12.25" customHeight="1" x14ac:dyDescent="0.25">
      <c r="A42" s="143">
        <v>37.799999999999997</v>
      </c>
      <c r="B42" s="144" t="s">
        <v>41</v>
      </c>
      <c r="C42" s="145">
        <v>39</v>
      </c>
      <c r="D42" s="57"/>
      <c r="E42" s="146"/>
      <c r="F42" s="146">
        <v>25</v>
      </c>
      <c r="G42" s="52"/>
      <c r="H42" s="93">
        <v>32.200000000000003</v>
      </c>
      <c r="I42" s="94" t="s">
        <v>41</v>
      </c>
      <c r="J42" s="95">
        <v>33.200000000000003</v>
      </c>
      <c r="K42" s="96"/>
      <c r="L42" s="97"/>
      <c r="M42" s="98">
        <v>26</v>
      </c>
      <c r="N42" s="99"/>
    </row>
    <row r="43" spans="1:14" ht="12.25" customHeight="1" x14ac:dyDescent="0.25">
      <c r="A43" s="143">
        <v>39.1</v>
      </c>
      <c r="B43" s="144" t="s">
        <v>41</v>
      </c>
      <c r="C43" s="145">
        <v>40.299999999999997</v>
      </c>
      <c r="D43" s="57"/>
      <c r="E43" s="146"/>
      <c r="F43" s="146">
        <v>26</v>
      </c>
      <c r="G43" s="52"/>
      <c r="H43" s="90">
        <v>33.299999999999997</v>
      </c>
      <c r="I43" s="139" t="s">
        <v>41</v>
      </c>
      <c r="J43" s="140">
        <v>34.299999999999997</v>
      </c>
      <c r="K43" s="91"/>
      <c r="L43" s="141"/>
      <c r="M43" s="142">
        <v>27</v>
      </c>
      <c r="N43" s="92"/>
    </row>
    <row r="44" spans="1:14" ht="12.25" customHeight="1" x14ac:dyDescent="0.25">
      <c r="A44" s="68">
        <v>40.4</v>
      </c>
      <c r="B44" s="69" t="s">
        <v>41</v>
      </c>
      <c r="C44" s="70">
        <v>41.6</v>
      </c>
      <c r="D44" s="64"/>
      <c r="E44" s="71"/>
      <c r="F44" s="71">
        <v>27</v>
      </c>
      <c r="G44" s="67"/>
      <c r="H44" s="100">
        <v>34.4</v>
      </c>
      <c r="I44" s="101" t="s">
        <v>41</v>
      </c>
      <c r="J44" s="102">
        <v>35.4</v>
      </c>
      <c r="K44" s="103"/>
      <c r="L44" s="104"/>
      <c r="M44" s="105">
        <v>28</v>
      </c>
      <c r="N44" s="106"/>
    </row>
    <row r="45" spans="1:14" ht="12.25" customHeight="1" x14ac:dyDescent="0.25">
      <c r="A45" s="143">
        <v>41.7</v>
      </c>
      <c r="B45" s="144" t="s">
        <v>41</v>
      </c>
      <c r="C45" s="145">
        <v>42.9</v>
      </c>
      <c r="D45" s="57"/>
      <c r="E45" s="146"/>
      <c r="F45" s="146">
        <v>28</v>
      </c>
      <c r="G45" s="52"/>
      <c r="H45" s="93">
        <v>35.5</v>
      </c>
      <c r="I45" s="94" t="s">
        <v>41</v>
      </c>
      <c r="J45" s="95">
        <v>36.5</v>
      </c>
      <c r="K45" s="96"/>
      <c r="L45" s="97"/>
      <c r="M45" s="98">
        <v>29</v>
      </c>
      <c r="N45" s="99"/>
    </row>
    <row r="46" spans="1:14" ht="12.25" customHeight="1" x14ac:dyDescent="0.25">
      <c r="A46" s="143">
        <v>43</v>
      </c>
      <c r="B46" s="144" t="s">
        <v>41</v>
      </c>
      <c r="C46" s="145">
        <v>44.2</v>
      </c>
      <c r="D46" s="57"/>
      <c r="E46" s="146"/>
      <c r="F46" s="146">
        <v>29</v>
      </c>
      <c r="G46" s="52"/>
      <c r="H46" s="90">
        <v>36.6</v>
      </c>
      <c r="I46" s="139" t="s">
        <v>41</v>
      </c>
      <c r="J46" s="140">
        <v>37.700000000000003</v>
      </c>
      <c r="K46" s="91"/>
      <c r="L46" s="141"/>
      <c r="M46" s="142">
        <v>30</v>
      </c>
      <c r="N46" s="92"/>
    </row>
    <row r="47" spans="1:14" ht="12.25" customHeight="1" x14ac:dyDescent="0.25">
      <c r="A47" s="68">
        <v>44.3</v>
      </c>
      <c r="B47" s="69" t="s">
        <v>41</v>
      </c>
      <c r="C47" s="70">
        <v>45.5</v>
      </c>
      <c r="D47" s="64"/>
      <c r="E47" s="71"/>
      <c r="F47" s="71">
        <v>30</v>
      </c>
      <c r="G47" s="67"/>
      <c r="H47" s="100">
        <v>37.799999999999997</v>
      </c>
      <c r="I47" s="101" t="s">
        <v>41</v>
      </c>
      <c r="J47" s="102">
        <v>38.799999999999997</v>
      </c>
      <c r="K47" s="103"/>
      <c r="L47" s="104"/>
      <c r="M47" s="105">
        <v>31</v>
      </c>
      <c r="N47" s="106"/>
    </row>
    <row r="48" spans="1:14" ht="12.25" customHeight="1" x14ac:dyDescent="0.25">
      <c r="A48" s="143">
        <v>45.6</v>
      </c>
      <c r="B48" s="144" t="s">
        <v>41</v>
      </c>
      <c r="C48" s="145">
        <v>46.8</v>
      </c>
      <c r="D48" s="57"/>
      <c r="E48" s="146"/>
      <c r="F48" s="146">
        <v>31</v>
      </c>
      <c r="G48" s="52"/>
      <c r="H48" s="93">
        <v>38.9</v>
      </c>
      <c r="I48" s="94" t="s">
        <v>41</v>
      </c>
      <c r="J48" s="95">
        <v>39.9</v>
      </c>
      <c r="K48" s="96"/>
      <c r="L48" s="97"/>
      <c r="M48" s="98">
        <v>32</v>
      </c>
      <c r="N48" s="99"/>
    </row>
    <row r="49" spans="1:14" ht="12.25" customHeight="1" x14ac:dyDescent="0.25">
      <c r="A49" s="143">
        <v>46.9</v>
      </c>
      <c r="B49" s="144" t="s">
        <v>41</v>
      </c>
      <c r="C49" s="145">
        <v>48.1</v>
      </c>
      <c r="D49" s="57"/>
      <c r="E49" s="146"/>
      <c r="F49" s="146">
        <v>32</v>
      </c>
      <c r="G49" s="52"/>
      <c r="H49" s="90">
        <v>40</v>
      </c>
      <c r="I49" s="139" t="s">
        <v>41</v>
      </c>
      <c r="J49" s="140">
        <v>41</v>
      </c>
      <c r="K49" s="91"/>
      <c r="L49" s="141"/>
      <c r="M49" s="142">
        <v>33</v>
      </c>
      <c r="N49" s="92"/>
    </row>
    <row r="50" spans="1:14" ht="12.25" customHeight="1" x14ac:dyDescent="0.25">
      <c r="A50" s="72">
        <v>48.2</v>
      </c>
      <c r="B50" s="62" t="s">
        <v>41</v>
      </c>
      <c r="C50" s="63">
        <v>49.4</v>
      </c>
      <c r="D50" s="53"/>
      <c r="E50" s="73"/>
      <c r="F50" s="66">
        <v>33</v>
      </c>
      <c r="G50" s="67"/>
      <c r="H50" s="100">
        <v>41.1</v>
      </c>
      <c r="I50" s="101" t="s">
        <v>41</v>
      </c>
      <c r="J50" s="102">
        <v>42.1</v>
      </c>
      <c r="K50" s="103"/>
      <c r="L50" s="104"/>
      <c r="M50" s="105">
        <v>34</v>
      </c>
      <c r="N50" s="106"/>
    </row>
    <row r="51" spans="1:14" ht="12.25" customHeight="1" x14ac:dyDescent="0.25">
      <c r="A51" s="54">
        <v>49.5</v>
      </c>
      <c r="B51" s="55" t="s">
        <v>41</v>
      </c>
      <c r="C51" s="56">
        <v>50.7</v>
      </c>
      <c r="D51" s="74"/>
      <c r="E51" s="75"/>
      <c r="F51" s="59">
        <v>34</v>
      </c>
      <c r="G51" s="60"/>
      <c r="H51" s="93">
        <v>42.2</v>
      </c>
      <c r="I51" s="94" t="s">
        <v>41</v>
      </c>
      <c r="J51" s="95">
        <v>43.2</v>
      </c>
      <c r="K51" s="96"/>
      <c r="L51" s="97"/>
      <c r="M51" s="98">
        <v>35</v>
      </c>
      <c r="N51" s="99"/>
    </row>
    <row r="52" spans="1:14" ht="12.25" customHeight="1" x14ac:dyDescent="0.25">
      <c r="A52" s="50">
        <v>50.8</v>
      </c>
      <c r="B52" s="135" t="s">
        <v>41</v>
      </c>
      <c r="C52" s="136">
        <v>52</v>
      </c>
      <c r="D52" s="76"/>
      <c r="E52" s="147"/>
      <c r="F52" s="138">
        <v>35</v>
      </c>
      <c r="G52" s="52"/>
      <c r="H52" s="90">
        <v>43.3</v>
      </c>
      <c r="I52" s="139" t="s">
        <v>41</v>
      </c>
      <c r="J52" s="140">
        <v>44.4</v>
      </c>
      <c r="K52" s="91"/>
      <c r="L52" s="141"/>
      <c r="M52" s="142">
        <v>36</v>
      </c>
      <c r="N52" s="92"/>
    </row>
    <row r="53" spans="1:14" ht="12.25" customHeight="1" x14ac:dyDescent="0.25">
      <c r="A53" s="61">
        <v>52.1</v>
      </c>
      <c r="B53" s="62" t="s">
        <v>41</v>
      </c>
      <c r="C53" s="63">
        <v>53.3</v>
      </c>
      <c r="D53" s="53"/>
      <c r="E53" s="73"/>
      <c r="F53" s="66">
        <v>36</v>
      </c>
      <c r="G53" s="67"/>
      <c r="H53" s="100">
        <v>44.5</v>
      </c>
      <c r="I53" s="101" t="s">
        <v>41</v>
      </c>
      <c r="J53" s="102">
        <v>45.5</v>
      </c>
      <c r="K53" s="103"/>
      <c r="L53" s="104"/>
      <c r="M53" s="105">
        <v>37</v>
      </c>
      <c r="N53" s="106"/>
    </row>
    <row r="54" spans="1:14" ht="12.25" customHeight="1" x14ac:dyDescent="0.25">
      <c r="A54" s="50">
        <v>53.4</v>
      </c>
      <c r="B54" s="135" t="s">
        <v>41</v>
      </c>
      <c r="C54" s="136">
        <v>54</v>
      </c>
      <c r="D54" s="76"/>
      <c r="E54" s="147"/>
      <c r="F54" s="138">
        <v>37</v>
      </c>
      <c r="G54" s="52"/>
      <c r="H54" s="90">
        <v>45.6</v>
      </c>
      <c r="I54" s="139" t="s">
        <v>41</v>
      </c>
      <c r="J54" s="140">
        <v>46.6</v>
      </c>
      <c r="K54" s="91"/>
      <c r="L54" s="141"/>
      <c r="M54" s="142">
        <v>38</v>
      </c>
      <c r="N54" s="92"/>
    </row>
    <row r="55" spans="1:14" ht="12.25" customHeight="1" x14ac:dyDescent="0.25">
      <c r="A55" s="50"/>
      <c r="B55" s="135"/>
      <c r="C55" s="136"/>
      <c r="D55" s="76"/>
      <c r="E55" s="147"/>
      <c r="F55" s="138"/>
      <c r="G55" s="52"/>
      <c r="H55" s="90">
        <v>46.7</v>
      </c>
      <c r="I55" s="139" t="s">
        <v>41</v>
      </c>
      <c r="J55" s="140">
        <v>47.7</v>
      </c>
      <c r="K55" s="91"/>
      <c r="L55" s="141"/>
      <c r="M55" s="142">
        <v>39</v>
      </c>
      <c r="N55" s="92"/>
    </row>
    <row r="56" spans="1:14" ht="12.25" customHeight="1" x14ac:dyDescent="0.25">
      <c r="A56" s="61"/>
      <c r="B56" s="62"/>
      <c r="C56" s="63"/>
      <c r="D56" s="53"/>
      <c r="E56" s="73"/>
      <c r="F56" s="66"/>
      <c r="G56" s="67"/>
      <c r="H56" s="100">
        <v>47.8</v>
      </c>
      <c r="I56" s="101" t="s">
        <v>41</v>
      </c>
      <c r="J56" s="102">
        <v>48.8</v>
      </c>
      <c r="K56" s="103"/>
      <c r="L56" s="104"/>
      <c r="M56" s="105">
        <v>40</v>
      </c>
      <c r="N56" s="106"/>
    </row>
    <row r="57" spans="1:14" ht="12.25" customHeight="1" x14ac:dyDescent="0.25">
      <c r="A57" s="50"/>
      <c r="B57" s="135"/>
      <c r="C57" s="136"/>
      <c r="D57" s="76"/>
      <c r="E57" s="147"/>
      <c r="F57" s="138"/>
      <c r="G57" s="52"/>
      <c r="H57" s="90">
        <v>48.9</v>
      </c>
      <c r="I57" s="139" t="s">
        <v>41</v>
      </c>
      <c r="J57" s="140">
        <v>50</v>
      </c>
      <c r="K57" s="91"/>
      <c r="L57" s="141"/>
      <c r="M57" s="142">
        <v>41</v>
      </c>
      <c r="N57" s="92"/>
    </row>
    <row r="58" spans="1:14" ht="12.25" customHeight="1" x14ac:dyDescent="0.25">
      <c r="A58" s="50"/>
      <c r="B58" s="135"/>
      <c r="C58" s="136"/>
      <c r="D58" s="76"/>
      <c r="E58" s="147"/>
      <c r="F58" s="138"/>
      <c r="G58" s="52"/>
      <c r="H58" s="90">
        <v>50.1</v>
      </c>
      <c r="I58" s="139" t="s">
        <v>41</v>
      </c>
      <c r="J58" s="140">
        <v>51.1</v>
      </c>
      <c r="K58" s="91"/>
      <c r="L58" s="141"/>
      <c r="M58" s="142">
        <v>42</v>
      </c>
      <c r="N58" s="92"/>
    </row>
    <row r="59" spans="1:14" ht="12.25" customHeight="1" x14ac:dyDescent="0.25">
      <c r="A59" s="61"/>
      <c r="B59" s="62"/>
      <c r="C59" s="63"/>
      <c r="D59" s="53"/>
      <c r="E59" s="73"/>
      <c r="F59" s="66"/>
      <c r="G59" s="67"/>
      <c r="H59" s="100">
        <v>51.2</v>
      </c>
      <c r="I59" s="101" t="s">
        <v>41</v>
      </c>
      <c r="J59" s="102">
        <v>52.2</v>
      </c>
      <c r="K59" s="103"/>
      <c r="L59" s="104"/>
      <c r="M59" s="105">
        <v>43</v>
      </c>
      <c r="N59" s="106"/>
    </row>
    <row r="60" spans="1:14" ht="12.25" customHeight="1" x14ac:dyDescent="0.25">
      <c r="A60" s="50"/>
      <c r="B60" s="135"/>
      <c r="C60" s="136"/>
      <c r="D60" s="76"/>
      <c r="E60" s="147"/>
      <c r="F60" s="138"/>
      <c r="G60" s="52"/>
      <c r="H60" s="90">
        <v>52.3</v>
      </c>
      <c r="I60" s="139" t="s">
        <v>41</v>
      </c>
      <c r="J60" s="140">
        <v>53.3</v>
      </c>
      <c r="K60" s="91"/>
      <c r="L60" s="141"/>
      <c r="M60" s="142">
        <v>44</v>
      </c>
      <c r="N60" s="92"/>
    </row>
    <row r="61" spans="1:14" ht="12.25" customHeight="1" x14ac:dyDescent="0.25">
      <c r="A61" s="50"/>
      <c r="B61" s="135"/>
      <c r="C61" s="136"/>
      <c r="D61" s="76"/>
      <c r="E61" s="147"/>
      <c r="F61" s="138"/>
      <c r="G61" s="52"/>
      <c r="H61" s="90">
        <v>53.4</v>
      </c>
      <c r="I61" s="139" t="s">
        <v>41</v>
      </c>
      <c r="J61" s="140">
        <v>54</v>
      </c>
      <c r="K61" s="91"/>
      <c r="L61" s="141"/>
      <c r="M61" s="142">
        <v>45</v>
      </c>
      <c r="N61" s="92"/>
    </row>
    <row r="62" spans="1:14" ht="12.25" customHeight="1" thickBot="1" x14ac:dyDescent="0.3">
      <c r="A62" s="148"/>
      <c r="B62" s="77"/>
      <c r="C62" s="121"/>
      <c r="D62" s="78"/>
      <c r="E62" s="124"/>
      <c r="F62" s="79"/>
      <c r="G62" s="149"/>
      <c r="H62" s="150"/>
      <c r="I62" s="107"/>
      <c r="J62" s="122"/>
      <c r="K62" s="108"/>
      <c r="L62" s="123"/>
      <c r="M62" s="109"/>
      <c r="N62" s="110"/>
    </row>
    <row r="63" spans="1:14" ht="9.9" customHeight="1" x14ac:dyDescent="0.25">
      <c r="A63"/>
      <c r="B63"/>
      <c r="C63"/>
      <c r="E63"/>
      <c r="F63"/>
      <c r="G63"/>
      <c r="H63"/>
      <c r="I63"/>
      <c r="J63"/>
      <c r="L63"/>
      <c r="M63"/>
      <c r="N63"/>
    </row>
  </sheetData>
  <mergeCells count="24">
    <mergeCell ref="A1:N1"/>
    <mergeCell ref="A2:N2"/>
    <mergeCell ref="A5:B5"/>
    <mergeCell ref="C5:D5"/>
    <mergeCell ref="E5:F5"/>
    <mergeCell ref="A3:G3"/>
    <mergeCell ref="H3:N3"/>
    <mergeCell ref="H4:N4"/>
    <mergeCell ref="A4:G4"/>
    <mergeCell ref="H8:K8"/>
    <mergeCell ref="A6:B6"/>
    <mergeCell ref="J6:K6"/>
    <mergeCell ref="L5:M5"/>
    <mergeCell ref="C6:D6"/>
    <mergeCell ref="L8:N8"/>
    <mergeCell ref="H5:I5"/>
    <mergeCell ref="H6:I6"/>
    <mergeCell ref="A7:D7"/>
    <mergeCell ref="A8:D8"/>
    <mergeCell ref="E7:G7"/>
    <mergeCell ref="E8:G8"/>
    <mergeCell ref="H7:K7"/>
    <mergeCell ref="L7:N7"/>
    <mergeCell ref="J5:K5"/>
  </mergeCells>
  <phoneticPr fontId="9" type="noConversion"/>
  <pageMargins left="0.39370078740157483" right="0.39370078740157483" top="0.39370078740157483" bottom="0.39370078740157483" header="0.51181102362204722" footer="0.51181102362204722"/>
  <pageSetup paperSize="9" scale="7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Счетная карточка</vt:lpstr>
      <vt:lpstr>Полевые гандикапы</vt:lpstr>
    </vt:vector>
  </TitlesOfParts>
  <Company>Dalibor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</dc:creator>
  <cp:lastModifiedBy>Анастасия</cp:lastModifiedBy>
  <cp:lastPrinted>2022-08-29T07:58:29Z</cp:lastPrinted>
  <dcterms:created xsi:type="dcterms:W3CDTF">2002-06-25T00:32:36Z</dcterms:created>
  <dcterms:modified xsi:type="dcterms:W3CDTF">2024-05-03T11:31:06Z</dcterms:modified>
</cp:coreProperties>
</file>